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definedNames>
    <definedName function="false" hidden="true" localSheetId="0" name="_xlnm._FilterDatabase" vbProcedure="false">Planilha1!$A$4:$A$10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<sst xmlns="http://schemas.openxmlformats.org/spreadsheetml/2006/main" count="112" uniqueCount="73">
  <si>
    <t xml:space="preserve">Relatório de Passagens – TJES</t>
  </si>
  <si>
    <r>
      <rPr>
        <sz val="14"/>
        <color rgb="FF000000"/>
        <rFont val="Calibri"/>
        <family val="2"/>
        <charset val="1"/>
      </rPr>
      <t xml:space="preserve">Período: </t>
    </r>
    <r>
      <rPr>
        <u val="single"/>
        <sz val="14"/>
        <color rgb="FF000000"/>
        <rFont val="Calibri"/>
        <family val="2"/>
        <charset val="1"/>
      </rPr>
      <t xml:space="preserve">01  a 30/09/2024</t>
    </r>
  </si>
  <si>
    <t xml:space="preserve">Processo</t>
  </si>
  <si>
    <t xml:space="preserve">Favorecido</t>
  </si>
  <si>
    <t xml:space="preserve">Cargo ou Função</t>
  </si>
  <si>
    <t xml:space="preserve">Processo SEI!</t>
  </si>
  <si>
    <t xml:space="preserve">Passagem</t>
  </si>
  <si>
    <t xml:space="preserve">Motivo</t>
  </si>
  <si>
    <t xml:space="preserve">Trecho</t>
  </si>
  <si>
    <t xml:space="preserve">Data ida</t>
  </si>
  <si>
    <t xml:space="preserve">Data volta</t>
  </si>
  <si>
    <t xml:space="preserve">Trecho ida</t>
  </si>
  <si>
    <t xml:space="preserve">Trecho retorno</t>
  </si>
  <si>
    <t xml:space="preserve">Valor (R$)</t>
  </si>
  <si>
    <t xml:space="preserve">10571/2022</t>
  </si>
  <si>
    <t xml:space="preserve">HELOISA CARIELLO</t>
  </si>
  <si>
    <t xml:space="preserve">Magistrado</t>
  </si>
  <si>
    <t xml:space="preserve">7007731-89.2024.8.08.0000</t>
  </si>
  <si>
    <t xml:space="preserve">BRASÍLIA/DF</t>
  </si>
  <si>
    <t xml:space="preserve">Participação em Evento do CNJ "Mulheres na Justiça: novos rumos da Resolução CNJ nº 255" </t>
  </si>
  <si>
    <t xml:space="preserve">ADRIANO CORREA DE MELLO</t>
  </si>
  <si>
    <t xml:space="preserve">7006549-68.2024.8.08.0000</t>
  </si>
  <si>
    <t xml:space="preserve">12º Encontro Nacional de Tribunais Estaduais usuários do PJe  </t>
  </si>
  <si>
    <t xml:space="preserve">10710/2022</t>
  </si>
  <si>
    <t xml:space="preserve">MARCIA VALERIA ORECHIO PIMENTEL</t>
  </si>
  <si>
    <t xml:space="preserve">Servidor</t>
  </si>
  <si>
    <t xml:space="preserve">7007780-33.2024.8.08.0000</t>
  </si>
  <si>
    <t xml:space="preserve">PARTICIPAÇÃO NO 12º ENCONTRO NACIONAL DE TRIBUNAIS ESTADUAIS USUÁRIOS DO PJE. </t>
  </si>
  <si>
    <t xml:space="preserve">FÁBIO RODRIGO CIRINO LEITE.</t>
  </si>
  <si>
    <t xml:space="preserve">7008092-09.2024.8.08.0000</t>
  </si>
  <si>
    <t xml:space="preserve">Participar do XLIX Encontro dos Oficiais de Registro de Imóveis do Brasil. </t>
  </si>
  <si>
    <t xml:space="preserve">GISELE SOUZA DE OLIVEIRA</t>
  </si>
  <si>
    <t xml:space="preserve">7008141-50.2024.8.08.0000</t>
  </si>
  <si>
    <t xml:space="preserve">Participação no XLIX Encontro dos Oficiais de Registro de Imóveis do Brasil, a ser realizado entre os dias 22 a 25 de outubro de 2024, em Brasília/DF  </t>
  </si>
  <si>
    <t xml:space="preserve">WILLIAN SILVA</t>
  </si>
  <si>
    <t xml:space="preserve">7008096-46.2024.8.08.0000</t>
  </si>
  <si>
    <t xml:space="preserve">Participação no XLIX Encontro dos Oficiais de Registro de Imóveis do Brasil   </t>
  </si>
  <si>
    <t xml:space="preserve">NAMYR CARLOS DE SOUZA FILHO</t>
  </si>
  <si>
    <t xml:space="preserve">7008056-64.2024.8.08.0000</t>
  </si>
  <si>
    <t xml:space="preserve">Participar do Projeto Imersão: Precedentes na Prática, a convite do Excelentíssimo Ministro LUÍS ROBERTO BARROSO, Presidente do Excelso Supremo Tribunal Federal, cujo evento será realizado entre os dias 07 a 10 de outubro do corrente ano, em Brasília/DF   </t>
  </si>
  <si>
    <t xml:space="preserve">PAULO CÉSAR DE CARVALHO</t>
  </si>
  <si>
    <t xml:space="preserve">7008067-93.2024.8.08.0000</t>
  </si>
  <si>
    <t xml:space="preserve">Participar do Projeto Imersão: Precedentes na Prática, a convite do Excelentíssimo Ministro LUÍS ROBERTO BARROSO, Presidente do Excelso Supremo Tribunal Federal, cujo evento será realizado entre os dias 07 a 10 de outubro do corrente ano, em Brasília/DF </t>
  </si>
  <si>
    <t xml:space="preserve">VICTOR NUNES BORGHI</t>
  </si>
  <si>
    <t xml:space="preserve">7008069-63.2024.8.08.0000</t>
  </si>
  <si>
    <t xml:space="preserve">Participar do Projeto Imersão: Precedentes na Prática </t>
  </si>
  <si>
    <t xml:space="preserve">RENATA CASAGRANDE MARTELLI</t>
  </si>
  <si>
    <t xml:space="preserve">7008074-85.2024.8.08.0000</t>
  </si>
  <si>
    <t xml:space="preserve">CASSIO JORGE TRISTAO GUEDES</t>
  </si>
  <si>
    <t xml:space="preserve">7008240-20.2024.8.08.0000</t>
  </si>
  <si>
    <t xml:space="preserve">BRUNO ALVES DE SOUZA TOLEDO</t>
  </si>
  <si>
    <t xml:space="preserve">7008293-98.2024.8.08.0000</t>
  </si>
  <si>
    <t xml:space="preserve">Participação de reunião no Banco Interamericano de Desenvolvimento - BID </t>
  </si>
  <si>
    <t xml:space="preserve">MARCIANNE ANTUNES RIBEIRO LIMA</t>
  </si>
  <si>
    <t xml:space="preserve">7008324-21.2024.8.08.0000</t>
  </si>
  <si>
    <t xml:space="preserve">Participação na 9ª Edição do curso xTech Legal </t>
  </si>
  <si>
    <t xml:space="preserve">JULIANA BOZZATO SCHUNK </t>
  </si>
  <si>
    <t xml:space="preserve">7007789-92.2024.8.08.0000</t>
  </si>
  <si>
    <t xml:space="preserve">Participação no I Encontro Nacional do Comitê dos Direitos de Pessoas com Deficiência no âmbito Judicial. </t>
  </si>
  <si>
    <t xml:space="preserve">IVANIA MARIA SOUZA MORAES DA SILVA</t>
  </si>
  <si>
    <t xml:space="preserve">7008391-83.2024.8.08.0000</t>
  </si>
  <si>
    <t xml:space="preserve">7007763-94.2024.8.08.0000</t>
  </si>
  <si>
    <t xml:space="preserve">XII CONSEPRE - Encontro do Conselho de Presidentes dos Tribunais de Justiça do Brasil - Belém/PA  </t>
  </si>
  <si>
    <t xml:space="preserve">SAMUEL MEIRA BRASIL JÚNIOR</t>
  </si>
  <si>
    <t xml:space="preserve">7008313-89.2024.8.08.0000</t>
  </si>
  <si>
    <t xml:space="preserve">Reunião presencial em Brasília/DF, no dia 20 de Setembro às 13h na sede do BID, para tratar de pontos importantes relacionados à iminente implementação do Programa de Modernização do Poder Judiciário do Estado do Espírito Santo - PROMOJUES  </t>
  </si>
  <si>
    <t xml:space="preserve">LEONARDO PEREIRA CHAGAS</t>
  </si>
  <si>
    <t xml:space="preserve">7008404-82.2024.8.08.0000</t>
  </si>
  <si>
    <t xml:space="preserve">Participar do 5º Encontro dos Mediadores Judiciais </t>
  </si>
  <si>
    <t xml:space="preserve">MARCOS ROSI MARINHO </t>
  </si>
  <si>
    <t xml:space="preserve">7008171-85.2024.8.08.0000</t>
  </si>
  <si>
    <t xml:space="preserve">Participação no evento XLIX Encontro dos Oficiais de Registro de Imóveis do Brasil. 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</si>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</sst>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[$R$-416]\ #,##0.00;[RED]\-[$R$-416]\ #,##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u val="single"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 val="true"/>
      <sz val="11"/>
      <color rgb="FFFFFFFF"/>
      <name val="Calibri"/>
      <family val="2"/>
      <charset val="1"/>
    </font>
    <font>
      <sz val="10"/>
      <color rgb="FF000000"/>
      <name val="Liberation Sans Narrow"/>
      <family val="2"/>
      <charset val="1"/>
    </font>
    <font>
      <sz val="11"/>
      <color rgb="FF000000"/>
      <name val="Arial"/>
      <family val="0"/>
      <charset val="1"/>
    </font>
    <font>
      <sz val="10.5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F4E79"/>
        <bgColor rgb="FF3465A4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  <fill>
      <patternFill patternType="solid">
        <fgColor rgb="FF3465A4"/>
        <bgColor rgb="FF1F4E7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istemas.tjes.jus.br/sei/controlador.php?acao=protocolo_visualizar&amp;id_protocolo=2392026&amp;id_procedimento_atual=1951843&amp;infra_sistema=100000100&amp;infra_unidade_atual=816&amp;infra_hash=e76b61b042f52dac48e1055710fed18ab1f04805da9b65224910dd827624f8be9fc7ea" TargetMode="External"/><Relationship Id="rId2" Type="http://schemas.openxmlformats.org/officeDocument/2006/relationships/hyperlink" Target="https://sistemas.tjes.jus.br/sei/controlador.php?acao=protocolo_visualizar&amp;id_protocolo=2342173&amp;id_procedimento_atual=1951843&amp;infra_sistema=100000100&amp;infra_unidade_atual=816&amp;infra_hash=a49b3a33e60b969cc886d1226dcec13e9e8421e277ed6ceb6d4488244222dbbe9fc7ea" TargetMode="External"/><Relationship Id="rId3" Type="http://schemas.openxmlformats.org/officeDocument/2006/relationships/hyperlink" Target="https://sistemas.tjes.jus.br/sei/controlador.php?acao=protocolo_visualizar&amp;id_protocolo=2394895&amp;id_procedimento_atual=1951843&amp;infra_sistema=100000100&amp;infra_unidade_atual=816&amp;infra_hash=0932c479afeac9bbee87b61352816d68370307d74553380a979ad24a517ea0a69fc7ea" TargetMode="External"/><Relationship Id="rId4" Type="http://schemas.openxmlformats.org/officeDocument/2006/relationships/hyperlink" Target="https://sistemas.tjes.jus.br/sei/controlador.php?acao=protocolo_visualizar&amp;id_protocolo=2407191&amp;id_procedimento_atual=1951843&amp;infra_sistema=100000100&amp;infra_unidade_atual=816&amp;infra_hash=123a648f6e8e6ff37cf3e8a3e28144e12800ffbe526db0b2a5c44db854ed6f539fc7ea" TargetMode="External"/><Relationship Id="rId5" Type="http://schemas.openxmlformats.org/officeDocument/2006/relationships/hyperlink" Target="https://sistemas.tjes.jus.br/sei/controlador.php?acao=protocolo_visualizar&amp;id_protocolo=2409111&amp;id_procedimento_atual=1951843&amp;infra_sistema=100000100&amp;infra_unidade_atual=816&amp;infra_hash=1c06df7422bdd4cfcfca9349d36a0e8b4a5e1dbaff1b5272beb1d81258121dc79fc7ea" TargetMode="External"/><Relationship Id="rId6" Type="http://schemas.openxmlformats.org/officeDocument/2006/relationships/hyperlink" Target="https://sistemas.tjes.jus.br/sei/controlador.php?acao=protocolo_visualizar&amp;id_protocolo=2407244&amp;id_procedimento_atual=1951843&amp;infra_sistema=100000100&amp;infra_unidade_atual=816&amp;infra_hash=6f541a849306c61826f85f2a9eeba3c9db86d179c7442fa194c856805add76129fc7ea" TargetMode="External"/><Relationship Id="rId7" Type="http://schemas.openxmlformats.org/officeDocument/2006/relationships/hyperlink" Target="https://sistemas.tjes.jus.br/sei/controlador.php?acao=protocolo_visualizar&amp;id_protocolo=2405769&amp;id_procedimento_atual=1951843&amp;infra_sistema=100000100&amp;infra_unidade_atual=816&amp;infra_hash=d15a8b5c90dbf2409ba808c94229da5d0ea46a9fd52255f9c3d7eed5f888f9d29fc7ea" TargetMode="External"/><Relationship Id="rId8" Type="http://schemas.openxmlformats.org/officeDocument/2006/relationships/hyperlink" Target="https://sistemas.tjes.jus.br/sei/controlador.php?acao=protocolo_visualizar&amp;id_protocolo=2406401&amp;id_procedimento_atual=1951843&amp;infra_sistema=100000100&amp;infra_unidade_atual=816&amp;infra_hash=a18090029ce5d1fbfb36db82faad3d749470d1b025d82da2b0d4490dcb4102f29fc7ea" TargetMode="External"/><Relationship Id="rId9" Type="http://schemas.openxmlformats.org/officeDocument/2006/relationships/hyperlink" Target="https://sistemas.tjes.jus.br/sei/controlador.php?acao=protocolo_visualizar&amp;id_protocolo=2406483&amp;id_procedimento_atual=1951843&amp;infra_sistema=100000100&amp;infra_unidade_atual=816&amp;infra_hash=94b53b95c32ce4df13f3d5f47784ba7903faf49940c6dabd2352253c7b3a818a9fc7ea" TargetMode="External"/><Relationship Id="rId10" Type="http://schemas.openxmlformats.org/officeDocument/2006/relationships/hyperlink" Target="https://sistemas.tjes.jus.br/sei/controlador.php?acao=protocolo_visualizar&amp;id_protocolo=2406640&amp;id_procedimento_atual=1951843&amp;infra_sistema=100000100&amp;infra_unidade_atual=816&amp;infra_hash=cdda51a766f0a935b208a0d72ca0e4c41372991bcb5682b408fb1cea545360959fc7ea" TargetMode="External"/><Relationship Id="rId11" Type="http://schemas.openxmlformats.org/officeDocument/2006/relationships/hyperlink" Target="https://sistemas.tjes.jus.br/sei/controlador.php?acao=protocolo_visualizar&amp;id_protocolo=2413245&amp;id_procedimento_atual=1951843&amp;infra_sistema=100000100&amp;infra_unidade_atual=816&amp;infra_hash=ee9e3d1262be716bd550fab0997a5bd4b91c808ece4a0a1be08efcd5ae39db029fc7ea" TargetMode="External"/><Relationship Id="rId12" Type="http://schemas.openxmlformats.org/officeDocument/2006/relationships/hyperlink" Target="https://sistemas.tjes.jus.br/sei/controlador.php?acao=protocolo_visualizar&amp;id_protocolo=2416170&amp;id_procedimento_atual=1951843&amp;infra_sistema=100000100&amp;infra_unidade_atual=816&amp;infra_hash=f2a5f621df3eefb9e677e9c30d16261abf00bfe88e60b51fe3766f765857d00c9fc7ea" TargetMode="External"/><Relationship Id="rId13" Type="http://schemas.openxmlformats.org/officeDocument/2006/relationships/hyperlink" Target="https://sistemas.tjes.jus.br/sei/controlador.php?acao=protocolo_visualizar&amp;id_protocolo=2416683&amp;id_procedimento_atual=1951843&amp;infra_sistema=100000100&amp;infra_unidade_atual=816&amp;infra_hash=018f5e1f03cbf7efd74350f37a2c39bf125ae00b1a1d3ed06bd270127cfbd36e9fc7ea" TargetMode="External"/><Relationship Id="rId14" Type="http://schemas.openxmlformats.org/officeDocument/2006/relationships/hyperlink" Target="https://sistemas.tjes.jus.br/sei/controlador.php?acao=protocolo_visualizar&amp;id_protocolo=2395437&amp;id_procedimento_atual=1951843&amp;infra_sistema=100000100&amp;infra_unidade_atual=816&amp;infra_hash=20277377e1af34c37878941bc6a354f9af93535d3a1716c65ead919691b7af149fc7ea" TargetMode="External"/><Relationship Id="rId15" Type="http://schemas.openxmlformats.org/officeDocument/2006/relationships/hyperlink" Target="https://sistemas.tjes.jus.br/sei/controlador.php?acao=protocolo_visualizar&amp;id_protocolo=2419486&amp;id_procedimento_atual=1951843&amp;infra_sistema=100000100&amp;infra_unidade_atual=816&amp;infra_hash=d6fad89141a3630d076b56c04f9355f66b39f5140f9fa9b11f9c847d834f94b89fc7ea" TargetMode="External"/><Relationship Id="rId16" Type="http://schemas.openxmlformats.org/officeDocument/2006/relationships/hyperlink" Target="https://sistemas.tjes.jus.br/sei/controlador.php?acao=protocolo_visualizar&amp;id_protocolo=2393862&amp;id_procedimento_atual=1951843&amp;infra_sistema=100000100&amp;infra_unidade_atual=816&amp;infra_hash=2bc0691a9deec8e405267ae1c1085fb9c31a085f28198c917f3256f1f6c3e8b49fc7ea" TargetMode="External"/><Relationship Id="rId17" Type="http://schemas.openxmlformats.org/officeDocument/2006/relationships/hyperlink" Target="https://sistemas.tjes.jus.br/sei/controlador.php?acao=protocolo_visualizar&amp;id_protocolo=2416525&amp;id_procedimento_atual=1951843&amp;infra_sistema=100000100&amp;infra_unidade_atual=816&amp;infra_hash=aab04ff8f9f88dce89ffa3878d97df493b0786cdd0705ee3f7ac2e57d918fbc19fc7ea" TargetMode="External"/><Relationship Id="rId18" Type="http://schemas.openxmlformats.org/officeDocument/2006/relationships/hyperlink" Target="https://sistemas.tjes.jus.br/sei/controlador.php?acao=protocolo_visualizar&amp;id_protocolo=2420037&amp;id_procedimento_atual=1951843&amp;infra_sistema=100000100&amp;infra_unidade_atual=816&amp;infra_hash=6d73c9b92b224e0f24a5bc5c5d1bff9fe3cf1d4931a82b8e89dcadc422022c7f9fc7ea" TargetMode="External"/><Relationship Id="rId19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6"/>
  <sheetViews>
    <sheetView showFormulas="false" showGridLines="true" showRowColHeaders="true" showZeros="true" rightToLeft="false" tabSelected="true" showOutlineSymbols="true" defaultGridColor="true" view="normal" topLeftCell="A1" colorId="64" zoomScale="82" zoomScaleNormal="82" zoomScalePageLayoutView="100" workbookViewId="0">
      <selection pane="topLeft" activeCell="B11" activeCellId="0" sqref="B11"/>
    </sheetView>
  </sheetViews>
  <sheetFormatPr defaultColWidth="8.875" defaultRowHeight="13.8" zeroHeight="false" outlineLevelRow="0" outlineLevelCol="0"/>
  <cols>
    <col collapsed="false" customWidth="true" hidden="true" outlineLevel="0" max="1" min="1" style="1" width="12.29"/>
    <col collapsed="false" customWidth="true" hidden="false" outlineLevel="0" max="2" min="2" style="1" width="32.36"/>
    <col collapsed="false" customWidth="true" hidden="false" outlineLevel="0" max="3" min="3" style="2" width="10.84"/>
    <col collapsed="false" customWidth="true" hidden="false" outlineLevel="0" max="4" min="4" style="3" width="27.95"/>
    <col collapsed="false" customWidth="true" hidden="false" outlineLevel="0" max="5" min="5" style="4" width="12.54"/>
    <col collapsed="false" customWidth="true" hidden="false" outlineLevel="0" max="6" min="6" style="1" width="10.5"/>
    <col collapsed="false" customWidth="true" hidden="false" outlineLevel="0" max="7" min="7" style="1" width="12.03"/>
    <col collapsed="false" customWidth="true" hidden="false" outlineLevel="0" max="8" min="8" style="5" width="15.76"/>
    <col collapsed="false" customWidth="true" hidden="false" outlineLevel="0" max="9" min="9" style="1" width="13.38"/>
    <col collapsed="false" customWidth="true" hidden="false" outlineLevel="0" max="10" min="10" style="5" width="17.11"/>
    <col collapsed="false" customWidth="true" hidden="false" outlineLevel="0" max="11" min="11" style="1" width="49.81"/>
    <col collapsed="false" customWidth="true" hidden="false" outlineLevel="0" max="12" min="12" style="1" width="16.87"/>
    <col collapsed="false" customWidth="true" hidden="false" outlineLevel="0" max="13" min="13" style="1" width="21.57"/>
    <col collapsed="false" customWidth="false" hidden="false" outlineLevel="0" max="1020" min="14" style="1" width="8.86"/>
    <col collapsed="false" customWidth="true" hidden="false" outlineLevel="0" max="1024" min="1021" style="0" width="11.52"/>
  </cols>
  <sheetData>
    <row r="1" customFormat="false" ht="15" hidden="true" customHeight="true" outlineLevel="0" collapsed="false">
      <c r="A1" s="6"/>
      <c r="B1" s="6"/>
      <c r="C1" s="7"/>
      <c r="F1" s="6"/>
      <c r="G1" s="6"/>
      <c r="H1" s="4"/>
      <c r="I1" s="6"/>
      <c r="J1" s="4"/>
      <c r="K1" s="6"/>
    </row>
    <row r="2" s="5" customFormat="true" ht="30" hidden="false" customHeight="true" outlineLevel="0" collapsed="false">
      <c r="A2" s="4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AMG2" s="0"/>
      <c r="AMH2" s="0"/>
      <c r="AMI2" s="0"/>
      <c r="AMJ2" s="0"/>
    </row>
    <row r="3" s="5" customFormat="true" ht="30" hidden="false" customHeight="true" outlineLevel="0" collapsed="false">
      <c r="A3" s="4"/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AMG3" s="0"/>
      <c r="AMH3" s="0"/>
      <c r="AMI3" s="0"/>
      <c r="AMJ3" s="0"/>
    </row>
    <row r="4" s="15" customFormat="true" ht="23.45" hidden="false" customHeight="true" outlineLevel="0" collapsed="false">
      <c r="A4" s="10" t="s">
        <v>2</v>
      </c>
      <c r="B4" s="11" t="s">
        <v>3</v>
      </c>
      <c r="C4" s="12" t="s">
        <v>4</v>
      </c>
      <c r="D4" s="13" t="s">
        <v>5</v>
      </c>
      <c r="E4" s="11" t="s">
        <v>6</v>
      </c>
      <c r="F4" s="11"/>
      <c r="G4" s="11"/>
      <c r="H4" s="11"/>
      <c r="I4" s="11"/>
      <c r="J4" s="11"/>
      <c r="K4" s="14" t="s">
        <v>7</v>
      </c>
      <c r="AMG4" s="0"/>
      <c r="AMH4" s="0"/>
      <c r="AMI4" s="0"/>
      <c r="AMJ4" s="0"/>
    </row>
    <row r="5" s="15" customFormat="true" ht="23.45" hidden="false" customHeight="true" outlineLevel="0" collapsed="false">
      <c r="A5" s="10"/>
      <c r="B5" s="11"/>
      <c r="C5" s="12"/>
      <c r="D5" s="13"/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4"/>
      <c r="AMG5" s="0"/>
      <c r="AMH5" s="0"/>
      <c r="AMI5" s="0"/>
      <c r="AMJ5" s="0"/>
    </row>
    <row r="6" customFormat="false" ht="23.85" hidden="false" customHeight="false" outlineLevel="0" collapsed="false">
      <c r="A6" s="17" t="s">
        <v>14</v>
      </c>
      <c r="B6" s="18" t="s">
        <v>15</v>
      </c>
      <c r="C6" s="19" t="s">
        <v>16</v>
      </c>
      <c r="D6" s="20" t="s">
        <v>17</v>
      </c>
      <c r="E6" s="21" t="s">
        <v>18</v>
      </c>
      <c r="F6" s="22" t="n">
        <v>45546</v>
      </c>
      <c r="G6" s="22" t="n">
        <v>45550</v>
      </c>
      <c r="H6" s="23" t="n">
        <v>2751.83</v>
      </c>
      <c r="I6" s="23" t="n">
        <v>2326.82</v>
      </c>
      <c r="J6" s="24" t="n">
        <f aca="false">+H6+I6</f>
        <v>5078.65</v>
      </c>
      <c r="K6" s="25" t="s">
        <v>19</v>
      </c>
      <c r="L6" s="26"/>
    </row>
    <row r="7" customFormat="false" ht="14.15" hidden="false" customHeight="false" outlineLevel="0" collapsed="false">
      <c r="A7" s="17"/>
      <c r="B7" s="18" t="s">
        <v>20</v>
      </c>
      <c r="C7" s="19" t="s">
        <v>16</v>
      </c>
      <c r="D7" s="20" t="s">
        <v>21</v>
      </c>
      <c r="E7" s="21" t="s">
        <v>18</v>
      </c>
      <c r="F7" s="22" t="n">
        <v>45546</v>
      </c>
      <c r="G7" s="22" t="n">
        <v>45548</v>
      </c>
      <c r="H7" s="23" t="n">
        <v>3263.93</v>
      </c>
      <c r="I7" s="23" t="n">
        <v>4433.35</v>
      </c>
      <c r="J7" s="24" t="n">
        <f aca="false">+H7+I7</f>
        <v>7697.28</v>
      </c>
      <c r="K7" s="25" t="s">
        <v>22</v>
      </c>
      <c r="L7" s="26"/>
    </row>
    <row r="8" customFormat="false" ht="23.85" hidden="false" customHeight="false" outlineLevel="0" collapsed="false">
      <c r="A8" s="17" t="s">
        <v>23</v>
      </c>
      <c r="B8" s="18" t="s">
        <v>24</v>
      </c>
      <c r="C8" s="19" t="s">
        <v>25</v>
      </c>
      <c r="D8" s="20" t="s">
        <v>26</v>
      </c>
      <c r="E8" s="21" t="s">
        <v>18</v>
      </c>
      <c r="F8" s="22" t="n">
        <v>45546</v>
      </c>
      <c r="G8" s="22" t="n">
        <v>45548</v>
      </c>
      <c r="H8" s="23" t="n">
        <v>3263.93</v>
      </c>
      <c r="I8" s="23" t="n">
        <v>4433.35</v>
      </c>
      <c r="J8" s="24" t="n">
        <f aca="false">+H8+I8</f>
        <v>7697.28</v>
      </c>
      <c r="K8" s="25" t="s">
        <v>27</v>
      </c>
      <c r="L8" s="15"/>
    </row>
    <row r="9" customFormat="false" ht="23.85" hidden="false" customHeight="false" outlineLevel="0" collapsed="false">
      <c r="A9" s="17"/>
      <c r="B9" s="18" t="s">
        <v>28</v>
      </c>
      <c r="C9" s="19" t="s">
        <v>25</v>
      </c>
      <c r="D9" s="20" t="s">
        <v>29</v>
      </c>
      <c r="E9" s="21" t="s">
        <v>18</v>
      </c>
      <c r="F9" s="22" t="n">
        <v>45557</v>
      </c>
      <c r="G9" s="22" t="n">
        <v>45564</v>
      </c>
      <c r="H9" s="23" t="n">
        <v>1981.72</v>
      </c>
      <c r="I9" s="23" t="n">
        <v>1915.39</v>
      </c>
      <c r="J9" s="24" t="n">
        <f aca="false">+H9+I9</f>
        <v>3897.11</v>
      </c>
      <c r="K9" s="25" t="s">
        <v>30</v>
      </c>
      <c r="L9" s="26"/>
    </row>
    <row r="10" customFormat="false" ht="35.05" hidden="false" customHeight="false" outlineLevel="0" collapsed="false">
      <c r="A10" s="27"/>
      <c r="B10" s="18" t="s">
        <v>31</v>
      </c>
      <c r="C10" s="19" t="s">
        <v>16</v>
      </c>
      <c r="D10" s="20" t="s">
        <v>32</v>
      </c>
      <c r="E10" s="21" t="s">
        <v>18</v>
      </c>
      <c r="F10" s="22" t="n">
        <v>45558</v>
      </c>
      <c r="G10" s="22" t="n">
        <v>45560</v>
      </c>
      <c r="H10" s="23" t="n">
        <v>1535.03</v>
      </c>
      <c r="I10" s="23" t="n">
        <v>2831.26</v>
      </c>
      <c r="J10" s="24" t="n">
        <f aca="false">+H10+I10</f>
        <v>4366.29</v>
      </c>
      <c r="K10" s="25" t="s">
        <v>33</v>
      </c>
      <c r="L10" s="26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</row>
    <row r="11" customFormat="false" ht="23.85" hidden="false" customHeight="false" outlineLevel="0" collapsed="false">
      <c r="A11" s="6"/>
      <c r="B11" s="18" t="s">
        <v>34</v>
      </c>
      <c r="C11" s="19" t="s">
        <v>16</v>
      </c>
      <c r="D11" s="20" t="s">
        <v>35</v>
      </c>
      <c r="E11" s="21" t="s">
        <v>18</v>
      </c>
      <c r="F11" s="22" t="n">
        <v>45587</v>
      </c>
      <c r="G11" s="22" t="n">
        <v>45591</v>
      </c>
      <c r="H11" s="23" t="n">
        <v>1981.72</v>
      </c>
      <c r="I11" s="23" t="n">
        <v>3199.84</v>
      </c>
      <c r="J11" s="24" t="n">
        <f aca="false">+H11+I11</f>
        <v>5181.56</v>
      </c>
      <c r="K11" s="25" t="s">
        <v>36</v>
      </c>
    </row>
    <row r="12" customFormat="false" ht="57.45" hidden="false" customHeight="false" outlineLevel="0" collapsed="false">
      <c r="A12" s="6"/>
      <c r="B12" s="18" t="s">
        <v>37</v>
      </c>
      <c r="C12" s="19" t="s">
        <v>16</v>
      </c>
      <c r="D12" s="20" t="s">
        <v>38</v>
      </c>
      <c r="E12" s="21" t="s">
        <v>18</v>
      </c>
      <c r="F12" s="22" t="n">
        <v>45571</v>
      </c>
      <c r="G12" s="22" t="n">
        <v>45575</v>
      </c>
      <c r="H12" s="23" t="n">
        <v>1723.13</v>
      </c>
      <c r="I12" s="23" t="n">
        <v>3229.47</v>
      </c>
      <c r="J12" s="24" t="n">
        <f aca="false">+H12+I12</f>
        <v>4952.6</v>
      </c>
      <c r="K12" s="25" t="s">
        <v>39</v>
      </c>
    </row>
    <row r="13" customFormat="false" ht="57.45" hidden="false" customHeight="false" outlineLevel="0" collapsed="false">
      <c r="A13" s="6"/>
      <c r="B13" s="18" t="s">
        <v>40</v>
      </c>
      <c r="C13" s="19" t="s">
        <v>16</v>
      </c>
      <c r="D13" s="20" t="s">
        <v>41</v>
      </c>
      <c r="E13" s="21" t="s">
        <v>18</v>
      </c>
      <c r="F13" s="22" t="n">
        <v>45571</v>
      </c>
      <c r="G13" s="22" t="n">
        <v>45575</v>
      </c>
      <c r="H13" s="23" t="n">
        <v>1723.13</v>
      </c>
      <c r="I13" s="23" t="n">
        <v>3229.47</v>
      </c>
      <c r="J13" s="24" t="n">
        <f aca="false">+H13+I13</f>
        <v>4952.6</v>
      </c>
      <c r="K13" s="25" t="s">
        <v>42</v>
      </c>
    </row>
    <row r="14" customFormat="false" ht="14.15" hidden="false" customHeight="false" outlineLevel="0" collapsed="false">
      <c r="A14" s="6"/>
      <c r="B14" s="18" t="s">
        <v>43</v>
      </c>
      <c r="C14" s="19" t="s">
        <v>25</v>
      </c>
      <c r="D14" s="20" t="s">
        <v>44</v>
      </c>
      <c r="E14" s="21" t="s">
        <v>18</v>
      </c>
      <c r="F14" s="22" t="n">
        <v>45571</v>
      </c>
      <c r="G14" s="22" t="n">
        <v>45575</v>
      </c>
      <c r="H14" s="23" t="n">
        <v>1723.13</v>
      </c>
      <c r="I14" s="23" t="n">
        <v>3229.47</v>
      </c>
      <c r="J14" s="24" t="n">
        <f aca="false">+H14+I14</f>
        <v>4952.6</v>
      </c>
      <c r="K14" s="25" t="s">
        <v>45</v>
      </c>
    </row>
    <row r="15" customFormat="false" ht="14.15" hidden="false" customHeight="false" outlineLevel="0" collapsed="false">
      <c r="B15" s="18" t="s">
        <v>46</v>
      </c>
      <c r="C15" s="19" t="s">
        <v>25</v>
      </c>
      <c r="D15" s="20" t="s">
        <v>47</v>
      </c>
      <c r="E15" s="21" t="s">
        <v>18</v>
      </c>
      <c r="F15" s="22" t="n">
        <v>45571</v>
      </c>
      <c r="G15" s="22" t="n">
        <v>45575</v>
      </c>
      <c r="H15" s="23" t="n">
        <v>1723.13</v>
      </c>
      <c r="I15" s="23" t="n">
        <v>3229.47</v>
      </c>
      <c r="J15" s="24" t="n">
        <f aca="false">+H15+I15</f>
        <v>4952.6</v>
      </c>
      <c r="K15" s="25" t="s">
        <v>45</v>
      </c>
    </row>
    <row r="16" customFormat="false" ht="35.05" hidden="false" customHeight="false" outlineLevel="0" collapsed="false">
      <c r="B16" s="18" t="s">
        <v>48</v>
      </c>
      <c r="C16" s="19" t="s">
        <v>16</v>
      </c>
      <c r="D16" s="20" t="s">
        <v>49</v>
      </c>
      <c r="E16" s="21" t="s">
        <v>18</v>
      </c>
      <c r="F16" s="22" t="n">
        <v>45587</v>
      </c>
      <c r="G16" s="22" t="n">
        <v>45591</v>
      </c>
      <c r="H16" s="23" t="n">
        <v>2403</v>
      </c>
      <c r="I16" s="23" t="n">
        <v>3131.09</v>
      </c>
      <c r="J16" s="24" t="n">
        <f aca="false">+H16+I16</f>
        <v>5534.09</v>
      </c>
      <c r="K16" s="25" t="s">
        <v>33</v>
      </c>
    </row>
    <row r="17" customFormat="false" ht="23.85" hidden="false" customHeight="false" outlineLevel="0" collapsed="false">
      <c r="B17" s="18" t="s">
        <v>50</v>
      </c>
      <c r="C17" s="19" t="s">
        <v>25</v>
      </c>
      <c r="D17" s="20" t="s">
        <v>51</v>
      </c>
      <c r="E17" s="21" t="s">
        <v>18</v>
      </c>
      <c r="F17" s="22" t="n">
        <v>45555</v>
      </c>
      <c r="G17" s="22" t="n">
        <v>45555</v>
      </c>
      <c r="H17" s="23" t="n">
        <v>3818.77</v>
      </c>
      <c r="I17" s="23" t="n">
        <v>3804.16</v>
      </c>
      <c r="J17" s="24" t="n">
        <f aca="false">+H17+I17</f>
        <v>7622.93</v>
      </c>
      <c r="K17" s="25" t="s">
        <v>52</v>
      </c>
    </row>
    <row r="18" customFormat="false" ht="14.15" hidden="false" customHeight="false" outlineLevel="0" collapsed="false">
      <c r="B18" s="18" t="s">
        <v>53</v>
      </c>
      <c r="C18" s="19" t="s">
        <v>25</v>
      </c>
      <c r="D18" s="20" t="s">
        <v>54</v>
      </c>
      <c r="E18" s="21" t="s">
        <v>18</v>
      </c>
      <c r="F18" s="22" t="n">
        <v>45559</v>
      </c>
      <c r="G18" s="22" t="n">
        <v>45561</v>
      </c>
      <c r="H18" s="23" t="n">
        <v>2584.94</v>
      </c>
      <c r="I18" s="23" t="n">
        <v>2597.25</v>
      </c>
      <c r="J18" s="24" t="n">
        <f aca="false">+H18+I18</f>
        <v>5182.19</v>
      </c>
      <c r="K18" s="25" t="s">
        <v>55</v>
      </c>
    </row>
    <row r="19" customFormat="false" ht="23.85" hidden="false" customHeight="false" outlineLevel="0" collapsed="false">
      <c r="B19" s="18" t="s">
        <v>56</v>
      </c>
      <c r="C19" s="19" t="s">
        <v>25</v>
      </c>
      <c r="D19" s="20" t="s">
        <v>57</v>
      </c>
      <c r="E19" s="21" t="s">
        <v>18</v>
      </c>
      <c r="F19" s="22" t="n">
        <v>45553</v>
      </c>
      <c r="G19" s="22" t="n">
        <v>45555</v>
      </c>
      <c r="H19" s="23" t="n">
        <v>3744.53</v>
      </c>
      <c r="I19" s="23" t="n">
        <v>3469.82</v>
      </c>
      <c r="J19" s="24" t="n">
        <f aca="false">+H19+I19</f>
        <v>7214.35</v>
      </c>
      <c r="K19" s="25" t="s">
        <v>58</v>
      </c>
    </row>
    <row r="20" customFormat="false" ht="23.85" hidden="false" customHeight="false" outlineLevel="0" collapsed="false">
      <c r="B20" s="18" t="s">
        <v>59</v>
      </c>
      <c r="C20" s="19" t="s">
        <v>25</v>
      </c>
      <c r="D20" s="20" t="s">
        <v>60</v>
      </c>
      <c r="E20" s="21" t="s">
        <v>18</v>
      </c>
      <c r="F20" s="22" t="n">
        <v>45553</v>
      </c>
      <c r="G20" s="22" t="n">
        <v>45555</v>
      </c>
      <c r="H20" s="23" t="n">
        <v>3744.53</v>
      </c>
      <c r="I20" s="23" t="n">
        <v>3469.82</v>
      </c>
      <c r="J20" s="24" t="n">
        <f aca="false">+H20+I20</f>
        <v>7214.35</v>
      </c>
      <c r="K20" s="25" t="s">
        <v>58</v>
      </c>
    </row>
    <row r="21" customFormat="false" ht="23.85" hidden="false" customHeight="false" outlineLevel="0" collapsed="false">
      <c r="B21" s="18" t="s">
        <v>20</v>
      </c>
      <c r="C21" s="19" t="s">
        <v>16</v>
      </c>
      <c r="D21" s="20" t="s">
        <v>61</v>
      </c>
      <c r="E21" s="21" t="s">
        <v>18</v>
      </c>
      <c r="F21" s="22" t="n">
        <v>45567</v>
      </c>
      <c r="G21" s="22" t="n">
        <v>45570</v>
      </c>
      <c r="H21" s="23" t="n">
        <v>2005.46</v>
      </c>
      <c r="I21" s="23" t="n">
        <v>1850.09</v>
      </c>
      <c r="J21" s="24" t="n">
        <f aca="false">+H21+I21</f>
        <v>3855.55</v>
      </c>
      <c r="K21" s="25" t="s">
        <v>62</v>
      </c>
    </row>
    <row r="22" customFormat="false" ht="57.45" hidden="false" customHeight="false" outlineLevel="0" collapsed="false">
      <c r="B22" s="18" t="s">
        <v>63</v>
      </c>
      <c r="C22" s="19" t="s">
        <v>16</v>
      </c>
      <c r="D22" s="20" t="s">
        <v>64</v>
      </c>
      <c r="E22" s="21" t="s">
        <v>18</v>
      </c>
      <c r="F22" s="22" t="n">
        <v>45555</v>
      </c>
      <c r="G22" s="22" t="n">
        <v>45555</v>
      </c>
      <c r="H22" s="23" t="n">
        <v>5039.59</v>
      </c>
      <c r="I22" s="23" t="n">
        <v>4626.92</v>
      </c>
      <c r="J22" s="24" t="n">
        <f aca="false">+H22+I22</f>
        <v>9666.51</v>
      </c>
      <c r="K22" s="25" t="s">
        <v>65</v>
      </c>
    </row>
    <row r="23" customFormat="false" ht="14.15" hidden="false" customHeight="false" outlineLevel="0" collapsed="false">
      <c r="B23" s="18" t="s">
        <v>66</v>
      </c>
      <c r="C23" s="19" t="s">
        <v>16</v>
      </c>
      <c r="D23" s="20" t="s">
        <v>67</v>
      </c>
      <c r="E23" s="21" t="s">
        <v>18</v>
      </c>
      <c r="F23" s="22" t="n">
        <v>45567</v>
      </c>
      <c r="G23" s="22" t="n">
        <v>45569</v>
      </c>
      <c r="H23" s="23" t="n">
        <v>3728.33</v>
      </c>
      <c r="I23" s="23" t="n">
        <v>2719.47</v>
      </c>
      <c r="J23" s="24" t="n">
        <f aca="false">+H23+I23</f>
        <v>6447.8</v>
      </c>
      <c r="K23" s="25" t="s">
        <v>68</v>
      </c>
    </row>
    <row r="24" customFormat="false" ht="23.85" hidden="false" customHeight="false" outlineLevel="0" collapsed="false">
      <c r="B24" s="18" t="s">
        <v>69</v>
      </c>
      <c r="C24" s="19" t="s">
        <v>16</v>
      </c>
      <c r="D24" s="20" t="s">
        <v>70</v>
      </c>
      <c r="E24" s="21" t="s">
        <v>18</v>
      </c>
      <c r="F24" s="22" t="n">
        <v>45587</v>
      </c>
      <c r="G24" s="22" t="n">
        <v>45591</v>
      </c>
      <c r="H24" s="23" t="n">
        <v>2006.71</v>
      </c>
      <c r="I24" s="23" t="n">
        <v>1804.03</v>
      </c>
      <c r="J24" s="24" t="n">
        <f aca="false">+H24+I24</f>
        <v>3810.74</v>
      </c>
      <c r="K24" s="25" t="s">
        <v>71</v>
      </c>
    </row>
    <row r="25" customFormat="false" ht="44.75" hidden="false" customHeight="true" outlineLevel="0" collapsed="false">
      <c r="H25" s="28" t="s">
        <v>72</v>
      </c>
      <c r="I25" s="28"/>
      <c r="J25" s="29" t="n">
        <f aca="false">SUM(J6:J24)</f>
        <v>110277.08</v>
      </c>
      <c r="K25" s="30"/>
    </row>
    <row r="26" customFormat="false" ht="13.8" hidden="false" customHeight="false" outlineLevel="0" collapsed="false">
      <c r="K26" s="30"/>
    </row>
    <row r="27" customFormat="false" ht="13.8" hidden="false" customHeight="false" outlineLevel="0" collapsed="false">
      <c r="K27" s="30"/>
    </row>
    <row r="28" customFormat="false" ht="13.8" hidden="false" customHeight="false" outlineLevel="0" collapsed="false">
      <c r="K28" s="30"/>
    </row>
    <row r="29" customFormat="false" ht="13.8" hidden="false" customHeight="false" outlineLevel="0" collapsed="false">
      <c r="K29" s="30"/>
    </row>
    <row r="30" customFormat="false" ht="13.8" hidden="false" customHeight="false" outlineLevel="0" collapsed="false">
      <c r="K30" s="30"/>
    </row>
    <row r="31" customFormat="false" ht="13.8" hidden="false" customHeight="false" outlineLevel="0" collapsed="false">
      <c r="K31" s="30"/>
    </row>
    <row r="32" customFormat="false" ht="13.8" hidden="false" customHeight="false" outlineLevel="0" collapsed="false">
      <c r="K32" s="30"/>
    </row>
    <row r="33" customFormat="false" ht="13.8" hidden="false" customHeight="false" outlineLevel="0" collapsed="false">
      <c r="K33" s="30"/>
    </row>
    <row r="34" customFormat="false" ht="13.8" hidden="false" customHeight="false" outlineLevel="0" collapsed="false">
      <c r="K34" s="30"/>
    </row>
    <row r="35" customFormat="false" ht="13.8" hidden="false" customHeight="false" outlineLevel="0" collapsed="false">
      <c r="K35" s="30"/>
    </row>
    <row r="36" customFormat="false" ht="13.8" hidden="false" customHeight="false" outlineLevel="0" collapsed="false">
      <c r="K36" s="30"/>
    </row>
  </sheetData>
  <autoFilter ref="A4:A10"/>
  <mergeCells count="9">
    <mergeCell ref="B2:K2"/>
    <mergeCell ref="B3:K3"/>
    <mergeCell ref="A4:A5"/>
    <mergeCell ref="B4:B5"/>
    <mergeCell ref="C4:C5"/>
    <mergeCell ref="D4:D5"/>
    <mergeCell ref="E4:J4"/>
    <mergeCell ref="K4:K5"/>
    <mergeCell ref="H25:I25"/>
  </mergeCells>
  <hyperlinks>
    <hyperlink ref="D6" r:id="rId1" display="7007731-89.2024.8.08.0000"/>
    <hyperlink ref="D7" r:id="rId2" display="7006549-68.2024.8.08.0000"/>
    <hyperlink ref="D8" r:id="rId3" display="7007780-33.2024.8.08.0000"/>
    <hyperlink ref="D9" r:id="rId4" display="7008092-09.2024.8.08.0000"/>
    <hyperlink ref="D10" r:id="rId5" display="7008141-50.2024.8.08.0000"/>
    <hyperlink ref="D11" r:id="rId6" display="7008096-46.2024.8.08.0000"/>
    <hyperlink ref="D12" r:id="rId7" display="7008056-64.2024.8.08.0000"/>
    <hyperlink ref="D13" r:id="rId8" display="7008067-93.2024.8.08.0000"/>
    <hyperlink ref="D14" r:id="rId9" display="7008069-63.2024.8.08.0000"/>
    <hyperlink ref="D15" r:id="rId10" display="7008074-85.2024.8.08.0000"/>
    <hyperlink ref="D16" r:id="rId11" display="7008240-20.2024.8.08.0000"/>
    <hyperlink ref="D17" r:id="rId12" display="7008293-98.2024.8.08.0000"/>
    <hyperlink ref="D18" r:id="rId13" display="7008324-21.2024.8.08.0000"/>
    <hyperlink ref="D19" r:id="rId14" display="7007789-92.2024.8.08.0000"/>
    <hyperlink ref="D20" r:id="rId15" display="7008391-83.2024.8.08.0000"/>
    <hyperlink ref="D21" r:id="rId16" display="7007763-94.2024.8.08.0000"/>
    <hyperlink ref="D22" r:id="rId17" display="7008313-89.2024.8.08.0000"/>
    <hyperlink ref="D23" r:id="rId18" display="7008404-82.2024.8.08.0000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22011</TotalTime>
  <Application>LibreOffice/7.1.6.2$Windows_X86_64 LibreOffice_project/0e133318fcee89abacd6a7d077e292f1145735c3</Application>
  <AppVersion>15.0000</AppVersion>
  <Company>CNJ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2021-10-15T22:49:43Z</dcterms:created>
  <dc:creator>Administrador</dc:creator>
  <dc:description/>
  <dc:language>pt-BR</dc:language>
  <cp:lastModifiedBy/>
  <cp:lastPrinted>2024-11-07T17:46:14Z</cp:lastPrinted>
  <dcterms:modified xsi:type="dcterms:W3CDTF">2024-11-07T17:46:37Z</dcterms:modified>
  <cp:revision>152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