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01" sheetId="1" r:id="rId1"/>
  </sheets>
  <definedNames>
    <definedName name="_xlnm.Print_Area" localSheetId="0">'01'!$A$1:$C$86</definedName>
  </definedNames>
  <calcPr fullCalcOnLoad="1"/>
</workbook>
</file>

<file path=xl/sharedStrings.xml><?xml version="1.0" encoding="utf-8"?>
<sst xmlns="http://schemas.openxmlformats.org/spreadsheetml/2006/main" count="127" uniqueCount="90">
  <si>
    <t>TOTAL</t>
  </si>
  <si>
    <t>b</t>
  </si>
  <si>
    <t>c</t>
  </si>
  <si>
    <t>d</t>
  </si>
  <si>
    <t>a</t>
  </si>
  <si>
    <t>e</t>
  </si>
  <si>
    <t>f</t>
  </si>
  <si>
    <t>Passagens e despesas com locomoção</t>
  </si>
  <si>
    <t>g</t>
  </si>
  <si>
    <t>Indenizações de ajuda de custo, transporte e auxílio moradia</t>
  </si>
  <si>
    <t>h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</si>
  <si>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</si>
  <si>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</si>
  <si>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</si>
  <si>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</si>
  <si>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</si>
  <si>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</si>
  <si>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</si>
  <si>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</si>
  <si>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</si>
  <si>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</si>
  <si>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</si>
  <si>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</si>
  <si>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</si>
  <si>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imóveis, ou bens de capital já em utilização.</t>
  </si>
  <si>
    <t>Outras inversões</t>
  </si>
  <si>
    <t>Pessoal e Encargos</t>
  </si>
  <si>
    <t>Custeio</t>
  </si>
  <si>
    <t>Investimentos</t>
  </si>
  <si>
    <t>Inversões Financeiras</t>
  </si>
  <si>
    <t>ANEXO I - Inciso I - Despesas com Pessoal e Encargos</t>
  </si>
  <si>
    <t>ALÍNEA</t>
  </si>
  <si>
    <t>DISCRIMINAÇÃO DAS DESPESAS</t>
  </si>
  <si>
    <t>Despesas com pessoal ativo</t>
  </si>
  <si>
    <t>Despesas com pessoal inativo e pensões</t>
  </si>
  <si>
    <t>Encargos sociais incidentes sobre a remuneração de pessoal</t>
  </si>
  <si>
    <t>ANEXO I - Inciso II - Outras Despesas de Custeio</t>
  </si>
  <si>
    <t xml:space="preserve">Benefícios a servidores e empregados – auxílio-transporte 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</si>
  <si>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</si>
  <si>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</si>
  <si>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</si>
  <si>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Diárias pagas a servidores, empregados e colaboradores</t>
  </si>
  <si>
    <t>Aluguel de imóveis</t>
  </si>
  <si>
    <t>ANEXO I - Inciso III – Despesas com Investimentos</t>
  </si>
  <si>
    <t>ANEXO I - Inciso IV – Despesas com Inversões Financeiras</t>
  </si>
  <si>
    <t>destinados ao pagamento de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</si>
  <si>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</si>
  <si>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</si>
  <si>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</si>
  <si>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</si>
  <si>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 xml:space="preserve">ANEXO I - Inciso V – Repasses do Tesouro Nacional ou Estadual ou sub-repasses recebidos, </t>
  </si>
  <si>
    <t>ANEXO I - Inciso VI – Receitas</t>
  </si>
  <si>
    <t>NOME DO ÓRGÃO: TRIBUNAL DE JUSTIÇA DO ESTADO DO ES</t>
  </si>
  <si>
    <t>SIGLA: TJES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</si>
  <si>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</si>
  <si>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VALORES R$ 1,00</t>
  </si>
  <si>
    <t>RESPONSÁVEL PELA INFORMAÇÃO: SECRETARIA DE FINANÇAS E EXECUÇÃO ORÇAMENTÁRIA</t>
  </si>
  <si>
    <t>constante na alínea "b - Despesas com pessoal inativo e pensões" do Inciso I    refere-se as despesas custeadas com recursos repassados por meio de aporte para cobertura de déficit financeiro do Regime Próprio de Previdência Social-RPPS , tratadas como despesas extraorçamentárias.</t>
  </si>
  <si>
    <r>
      <rPr>
        <b/>
        <sz val="7"/>
        <rFont val="Arial"/>
        <family val="2"/>
      </rPr>
      <t>NOTA EXPLICATIVA</t>
    </r>
    <r>
      <rPr>
        <sz val="7"/>
        <rFont val="Arial"/>
        <family val="2"/>
      </rPr>
      <t>: O valor de R$</t>
    </r>
  </si>
  <si>
    <t>Serviços de informática, incluindo manutenção e locação de software, locação de equipamentos processamento de dado, serviços de tecnologia da informação, serviços técnicos profissionais de  tecnologia da informação, aquisição de software sob encomenda, manutenção e conservação de equipamentos de processamento de dados, e comunicação de dados</t>
  </si>
  <si>
    <t>Serviços de limpeza e conservação</t>
  </si>
  <si>
    <t>Serviços de vigilância armada e desarmada</t>
  </si>
  <si>
    <t>Serviços de publicidade</t>
  </si>
  <si>
    <t>Locação de mão de obra e postos de trabalho, ressalvado o apropriado nas alíneas “n”, e “o”</t>
  </si>
  <si>
    <t>Serviços de seleção e treinamento</t>
  </si>
  <si>
    <t>Aquisição de material de expediente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</si>
  <si>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</si>
  <si>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</si>
  <si>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</si>
  <si>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</si>
  <si>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material de consumo, ressalvado o apropriado nas alíneas ‘s” a “w”</t>
  </si>
  <si>
    <t>Serviços médico e hospitalares, odontológicos e laboratoriais</t>
  </si>
  <si>
    <t>Demais despesas de custeio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</si>
  <si>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</si>
  <si>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</si>
  <si>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</si>
  <si>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</si>
  <si>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</si>
  <si>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</si>
  <si>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</si>
  <si>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</si>
  <si>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</si>
  <si>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</si>
  <si>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</si>
  <si>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</si>
  <si>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</si>
  <si>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</si>
  <si>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AUTORIDADE MÁXIMA: DESEMBARGADOR PRESIDENTE FABIO CLEM DE OLIVEIRA</t>
  </si>
  <si>
    <t>MÊS DE REFERÊNCIA: MARÇO/2023</t>
  </si>
  <si>
    <t>DATA  DA PUBLICAÇÃO:   20/04/2023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</si>
</sst>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0,000.00"/>
    <numFmt numFmtId="179" formatCode="000,000.00"/>
    <numFmt numFmtId="180" formatCode="000.00"/>
    <numFmt numFmtId="181" formatCode="0,000.00"/>
    <numFmt numFmtId="182" formatCode="0,000,000.00"/>
    <numFmt numFmtId="183" formatCode="00,000,000.00"/>
    <numFmt numFmtId="184" formatCode="00.00"/>
    <numFmt numFmtId="185" formatCode="#,##0.000"/>
    <numFmt numFmtId="186" formatCode="[$-416]dddd\,\ d&quot; de &quot;mmmm&quot; de &quot;yyyy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Ativado&quot;;&quot;Ativado&quot;;&quot;Desativado&quot;"/>
    <numFmt numFmtId="192" formatCode="#,##0.00_ ;\-#,##0.00\ "/>
    <numFmt numFmtId="193" formatCode="#,##0.0000"/>
    <numFmt numFmtId="194" formatCode="#,##0.00000"/>
  </numFmts>
  <fonts count="5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sz val="7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3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 vertical="top" wrapText="1"/>
    </xf>
    <xf numFmtId="4" fontId="3" fillId="0" borderId="0" xfId="0" applyNumberFormat="1" applyFont="1" applyAlignment="1">
      <alignment/>
    </xf>
    <xf numFmtId="4" fontId="8" fillId="0" borderId="13" xfId="67" applyNumberFormat="1" applyFont="1" applyBorder="1" applyAlignment="1">
      <alignment horizontal="right" vertical="top" wrapText="1"/>
    </xf>
    <xf numFmtId="17" fontId="2" fillId="0" borderId="0" xfId="0" applyNumberFormat="1" applyFont="1" applyAlignment="1">
      <alignment/>
    </xf>
    <xf numFmtId="4" fontId="7" fillId="0" borderId="0" xfId="67" applyNumberFormat="1" applyFont="1" applyAlignment="1">
      <alignment horizontal="right"/>
    </xf>
    <xf numFmtId="4" fontId="8" fillId="0" borderId="0" xfId="67" applyNumberFormat="1" applyFont="1" applyAlignment="1">
      <alignment horizontal="center"/>
    </xf>
    <xf numFmtId="4" fontId="7" fillId="0" borderId="12" xfId="67" applyNumberFormat="1" applyFont="1" applyBorder="1" applyAlignment="1">
      <alignment horizontal="right" vertical="top" wrapText="1"/>
    </xf>
    <xf numFmtId="4" fontId="7" fillId="0" borderId="10" xfId="67" applyNumberFormat="1" applyFont="1" applyBorder="1" applyAlignment="1">
      <alignment horizontal="right" vertical="top" wrapText="1"/>
    </xf>
    <xf numFmtId="4" fontId="8" fillId="0" borderId="10" xfId="67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4" fontId="7" fillId="0" borderId="10" xfId="67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4" fontId="8" fillId="0" borderId="10" xfId="67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4" fontId="5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177" fontId="0" fillId="0" borderId="0" xfId="67" applyFont="1" applyAlignment="1">
      <alignment horizontal="center"/>
    </xf>
    <xf numFmtId="177" fontId="54" fillId="0" borderId="0" xfId="67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67" applyNumberFormat="1" applyFont="1" applyFill="1" applyBorder="1" applyAlignment="1">
      <alignment horizontal="right" vertical="center" wrapText="1"/>
    </xf>
    <xf numFmtId="177" fontId="55" fillId="0" borderId="0" xfId="67" applyFont="1" applyAlignment="1">
      <alignment horizontal="center"/>
    </xf>
    <xf numFmtId="4" fontId="8" fillId="0" borderId="0" xfId="67" applyNumberFormat="1" applyFont="1" applyBorder="1" applyAlignment="1">
      <alignment horizontal="right" vertical="top" wrapText="1"/>
    </xf>
    <xf numFmtId="4" fontId="11" fillId="33" borderId="17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4" fontId="54" fillId="0" borderId="0" xfId="0" applyNumberFormat="1" applyFont="1" applyAlignment="1">
      <alignment horizontal="center"/>
    </xf>
    <xf numFmtId="4" fontId="7" fillId="0" borderId="10" xfId="68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3 2" xfId="52"/>
    <cellStyle name="Normal 4" xfId="53"/>
    <cellStyle name="Normal 4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38100</xdr:rowOff>
    </xdr:from>
    <xdr:to>
      <xdr:col>0</xdr:col>
      <xdr:colOff>952500</xdr:colOff>
      <xdr:row>5</xdr:row>
      <xdr:rowOff>66675</xdr:rowOff>
    </xdr:to>
    <xdr:pic>
      <xdr:nvPicPr>
        <xdr:cNvPr id="1" name="Figu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0025"/>
          <a:ext cx="58102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8"/>
  <sheetViews>
    <sheetView tabSelected="1" zoomScale="110" zoomScaleNormal="110" zoomScalePageLayoutView="0" workbookViewId="0" topLeftCell="A40">
      <selection activeCell="D40" sqref="D1:E16384"/>
    </sheetView>
  </sheetViews>
  <sheetFormatPr defaultColWidth="9.140625" defaultRowHeight="12.75"/>
  <cols>
    <col min="1" max="1" width="15.00390625" style="24" customWidth="1"/>
    <col min="2" max="2" width="64.57421875" style="24" customWidth="1"/>
    <col min="3" max="3" width="34.8515625" style="16" customWidth="1"/>
    <col min="4" max="4" width="12.7109375" style="24" bestFit="1" customWidth="1"/>
    <col min="5" max="5" width="11.7109375" style="46" bestFit="1" customWidth="1"/>
    <col min="6" max="6" width="19.8515625" style="48" customWidth="1"/>
    <col min="7" max="7" width="9.140625" style="47" customWidth="1"/>
    <col min="8" max="16384" width="9.140625" style="24" customWidth="1"/>
  </cols>
  <sheetData>
    <row r="2" spans="1:3" ht="12.75">
      <c r="A2" s="1"/>
      <c r="B2" s="2" t="s">
        <v>53</v>
      </c>
      <c r="C2" s="19"/>
    </row>
    <row r="3" spans="1:3" ht="12.75">
      <c r="A3" s="1"/>
      <c r="B3" s="2" t="s">
        <v>52</v>
      </c>
      <c r="C3" s="19"/>
    </row>
    <row r="4" spans="1:3" ht="12.75">
      <c r="A4" s="1"/>
      <c r="B4" s="2" t="s">
        <v>87</v>
      </c>
      <c r="C4" s="19"/>
    </row>
    <row r="5" spans="1:3" ht="12.75">
      <c r="A5" s="1"/>
      <c r="B5" s="3" t="s">
        <v>56</v>
      </c>
      <c r="C5" s="19"/>
    </row>
    <row r="6" ht="12.75">
      <c r="B6" s="18" t="s">
        <v>88</v>
      </c>
    </row>
    <row r="7" ht="12.75">
      <c r="B7" s="2" t="s">
        <v>89</v>
      </c>
    </row>
    <row r="8" spans="1:3" ht="12.75">
      <c r="A8" s="58"/>
      <c r="B8" s="58"/>
      <c r="C8" s="58"/>
    </row>
    <row r="9" spans="1:3" ht="12.75">
      <c r="A9" s="5"/>
      <c r="B9" s="4" t="s">
        <v>30</v>
      </c>
      <c r="C9" s="19"/>
    </row>
    <row r="10" spans="1:3" ht="12.75">
      <c r="A10" s="5"/>
      <c r="B10" s="5"/>
      <c r="C10" s="20"/>
    </row>
    <row r="11" spans="1:3" ht="15" customHeight="1">
      <c r="A11" s="32" t="s">
        <v>31</v>
      </c>
      <c r="B11" s="26" t="s">
        <v>32</v>
      </c>
      <c r="C11" s="22" t="s">
        <v>55</v>
      </c>
    </row>
    <row r="12" spans="1:3" ht="15" customHeight="1">
      <c r="A12" s="7" t="s">
        <v>4</v>
      </c>
      <c r="B12" s="27" t="s">
        <v>33</v>
      </c>
      <c r="C12" s="54">
        <v>59235823.77</v>
      </c>
    </row>
    <row r="13" spans="1:3" ht="15" customHeight="1">
      <c r="A13" s="7" t="s">
        <v>1</v>
      </c>
      <c r="B13" s="27" t="s">
        <v>34</v>
      </c>
      <c r="C13" s="54">
        <v>19843266.48</v>
      </c>
    </row>
    <row r="14" spans="1:3" ht="15" customHeight="1">
      <c r="A14" s="7" t="s">
        <v>2</v>
      </c>
      <c r="B14" s="27" t="s">
        <v>35</v>
      </c>
      <c r="C14" s="54">
        <v>7025607.11</v>
      </c>
    </row>
    <row r="15" spans="1:3" ht="32.25" customHeight="1">
      <c r="A15" s="7" t="s">
        <v>3</v>
      </c>
      <c r="B15" s="28" t="s">
        <v>54</v>
      </c>
      <c r="C15" s="54">
        <v>0</v>
      </c>
    </row>
    <row r="16" spans="1:5" ht="15" customHeight="1">
      <c r="A16" s="8"/>
      <c r="B16" s="44" t="s">
        <v>0</v>
      </c>
      <c r="C16" s="17">
        <f>SUM(C12:C15)</f>
        <v>86104697.36</v>
      </c>
      <c r="E16" s="60"/>
    </row>
    <row r="17" spans="1:2" ht="15" customHeight="1">
      <c r="A17" s="9"/>
      <c r="B17" s="9"/>
    </row>
    <row r="18" spans="1:6" ht="15" customHeight="1">
      <c r="A18" s="58" t="s">
        <v>36</v>
      </c>
      <c r="B18" s="58"/>
      <c r="C18" s="58"/>
      <c r="F18" s="49"/>
    </row>
    <row r="19" spans="1:3" ht="15" customHeight="1">
      <c r="A19" s="5"/>
      <c r="B19" s="5"/>
      <c r="C19" s="19"/>
    </row>
    <row r="20" spans="1:3" ht="15" customHeight="1">
      <c r="A20" s="33" t="s">
        <v>31</v>
      </c>
      <c r="B20" s="29" t="s">
        <v>32</v>
      </c>
      <c r="C20" s="22" t="s">
        <v>55</v>
      </c>
    </row>
    <row r="21" spans="1:3" ht="15" customHeight="1">
      <c r="A21" s="10" t="s">
        <v>4</v>
      </c>
      <c r="B21" s="43" t="s">
        <v>37</v>
      </c>
      <c r="C21" s="61">
        <v>229167.86</v>
      </c>
    </row>
    <row r="22" spans="1:3" ht="15" customHeight="1">
      <c r="A22" s="7" t="s">
        <v>1</v>
      </c>
      <c r="B22" s="43" t="s">
        <v>38</v>
      </c>
      <c r="C22" s="61">
        <v>6034936.82</v>
      </c>
    </row>
    <row r="23" spans="1:3" ht="15" customHeight="1">
      <c r="A23" s="7" t="s">
        <v>2</v>
      </c>
      <c r="B23" s="43" t="s">
        <v>39</v>
      </c>
      <c r="C23" s="61">
        <v>276994.95</v>
      </c>
    </row>
    <row r="24" spans="1:3" ht="15" customHeight="1">
      <c r="A24" s="7" t="s">
        <v>3</v>
      </c>
      <c r="B24" s="43" t="s">
        <v>40</v>
      </c>
      <c r="C24" s="61">
        <v>4293302.77</v>
      </c>
    </row>
    <row r="25" spans="1:3" ht="15" customHeight="1">
      <c r="A25" s="7" t="s">
        <v>5</v>
      </c>
      <c r="B25" s="43" t="s">
        <v>41</v>
      </c>
      <c r="C25" s="61">
        <v>134654.34</v>
      </c>
    </row>
    <row r="26" spans="1:3" ht="15" customHeight="1">
      <c r="A26" s="7" t="s">
        <v>6</v>
      </c>
      <c r="B26" s="43" t="s">
        <v>7</v>
      </c>
      <c r="C26" s="61">
        <v>29498.32</v>
      </c>
    </row>
    <row r="27" spans="1:3" ht="15" customHeight="1">
      <c r="A27" s="7" t="s">
        <v>8</v>
      </c>
      <c r="B27" s="43" t="s">
        <v>9</v>
      </c>
      <c r="C27" s="61">
        <v>2188794.25</v>
      </c>
    </row>
    <row r="28" spans="1:3" ht="15" customHeight="1">
      <c r="A28" s="7" t="s">
        <v>10</v>
      </c>
      <c r="B28" s="43" t="s">
        <v>42</v>
      </c>
      <c r="C28" s="61">
        <v>1344622.56</v>
      </c>
    </row>
    <row r="29" spans="1:3" ht="15" customHeight="1">
      <c r="A29" s="7" t="s">
        <v>11</v>
      </c>
      <c r="B29" s="43" t="s">
        <v>12</v>
      </c>
      <c r="C29" s="61">
        <v>72760.43</v>
      </c>
    </row>
    <row r="30" spans="1:3" ht="15" customHeight="1">
      <c r="A30" s="7" t="s">
        <v>13</v>
      </c>
      <c r="B30" s="43" t="s">
        <v>14</v>
      </c>
      <c r="C30" s="61">
        <v>788982.6</v>
      </c>
    </row>
    <row r="31" spans="1:3" ht="15" customHeight="1">
      <c r="A31" s="11" t="s">
        <v>15</v>
      </c>
      <c r="B31" s="43" t="s">
        <v>16</v>
      </c>
      <c r="C31" s="61">
        <v>122040.11</v>
      </c>
    </row>
    <row r="32" spans="1:3" ht="15" customHeight="1">
      <c r="A32" s="11" t="s">
        <v>17</v>
      </c>
      <c r="B32" s="43" t="s">
        <v>18</v>
      </c>
      <c r="C32" s="61">
        <v>943307.24</v>
      </c>
    </row>
    <row r="33" spans="1:3" ht="42" customHeight="1">
      <c r="A33" s="11" t="s">
        <v>73</v>
      </c>
      <c r="B33" s="43" t="s">
        <v>59</v>
      </c>
      <c r="C33" s="61">
        <v>826670.39</v>
      </c>
    </row>
    <row r="34" spans="1:3" ht="15" customHeight="1">
      <c r="A34" s="11" t="s">
        <v>74</v>
      </c>
      <c r="B34" s="43" t="s">
        <v>60</v>
      </c>
      <c r="C34" s="61">
        <v>1457320.05</v>
      </c>
    </row>
    <row r="35" spans="1:3" ht="15" customHeight="1">
      <c r="A35" s="11" t="s">
        <v>75</v>
      </c>
      <c r="B35" s="43" t="s">
        <v>61</v>
      </c>
      <c r="C35" s="61">
        <v>1145146.73</v>
      </c>
    </row>
    <row r="36" spans="1:3" ht="15" customHeight="1">
      <c r="A36" s="11" t="s">
        <v>76</v>
      </c>
      <c r="B36" s="43" t="s">
        <v>62</v>
      </c>
      <c r="C36" s="61">
        <v>1044.9</v>
      </c>
    </row>
    <row r="37" spans="1:3" ht="15" customHeight="1">
      <c r="A37" s="11" t="s">
        <v>77</v>
      </c>
      <c r="B37" s="43" t="s">
        <v>63</v>
      </c>
      <c r="C37" s="61">
        <v>2155649.23</v>
      </c>
    </row>
    <row r="38" spans="1:3" ht="15" customHeight="1">
      <c r="A38" s="11" t="s">
        <v>78</v>
      </c>
      <c r="B38" s="43" t="s">
        <v>64</v>
      </c>
      <c r="C38" s="61">
        <v>9600</v>
      </c>
    </row>
    <row r="39" spans="1:3" ht="15" customHeight="1">
      <c r="A39" s="11" t="s">
        <v>79</v>
      </c>
      <c r="B39" s="43" t="s">
        <v>65</v>
      </c>
      <c r="C39" s="61">
        <v>106881.48</v>
      </c>
    </row>
    <row r="40" spans="1:3" ht="15" customHeight="1">
      <c r="A40" s="7" t="s">
        <v>80</v>
      </c>
      <c r="B40" s="43" t="s">
        <v>66</v>
      </c>
      <c r="C40" s="61">
        <v>44975</v>
      </c>
    </row>
    <row r="41" spans="1:3" ht="15" customHeight="1">
      <c r="A41" s="7" t="s">
        <v>81</v>
      </c>
      <c r="B41" s="43" t="s">
        <v>67</v>
      </c>
      <c r="C41" s="61">
        <v>0</v>
      </c>
    </row>
    <row r="42" spans="1:3" ht="15" customHeight="1">
      <c r="A42" s="7" t="s">
        <v>82</v>
      </c>
      <c r="B42" s="43" t="s">
        <v>68</v>
      </c>
      <c r="C42" s="61">
        <v>85555.71</v>
      </c>
    </row>
    <row r="43" spans="1:3" ht="15" customHeight="1">
      <c r="A43" s="7" t="s">
        <v>83</v>
      </c>
      <c r="B43" s="43" t="s">
        <v>69</v>
      </c>
      <c r="C43" s="61">
        <v>142737.78</v>
      </c>
    </row>
    <row r="44" spans="1:3" ht="15" customHeight="1">
      <c r="A44" s="7" t="s">
        <v>84</v>
      </c>
      <c r="B44" s="43" t="s">
        <v>70</v>
      </c>
      <c r="C44" s="61">
        <v>510858.56</v>
      </c>
    </row>
    <row r="45" spans="1:3" ht="15" customHeight="1">
      <c r="A45" s="7" t="s">
        <v>85</v>
      </c>
      <c r="B45" s="43" t="s">
        <v>71</v>
      </c>
      <c r="C45" s="61">
        <v>0</v>
      </c>
    </row>
    <row r="46" spans="1:5" ht="15" customHeight="1">
      <c r="A46" s="12" t="s">
        <v>86</v>
      </c>
      <c r="B46" s="43" t="s">
        <v>72</v>
      </c>
      <c r="C46" s="61">
        <v>3901974.69</v>
      </c>
      <c r="E46" s="50"/>
    </row>
    <row r="47" spans="1:6" ht="15" customHeight="1">
      <c r="A47" s="13"/>
      <c r="B47" s="30" t="s">
        <v>0</v>
      </c>
      <c r="C47" s="23">
        <f>SUM(C21:C46)</f>
        <v>26847476.770000003</v>
      </c>
      <c r="E47" s="50"/>
      <c r="F47" s="53"/>
    </row>
    <row r="48" spans="1:6" ht="15" customHeight="1">
      <c r="A48" s="5"/>
      <c r="B48" s="5"/>
      <c r="C48" s="19"/>
      <c r="E48" s="50"/>
      <c r="F48" s="52"/>
    </row>
    <row r="49" spans="1:6" ht="15" customHeight="1">
      <c r="A49" s="58" t="s">
        <v>43</v>
      </c>
      <c r="B49" s="58"/>
      <c r="C49" s="58"/>
      <c r="F49" s="49"/>
    </row>
    <row r="50" spans="1:3" ht="15" customHeight="1">
      <c r="A50" s="5"/>
      <c r="B50" s="5"/>
      <c r="C50" s="20"/>
    </row>
    <row r="51" spans="1:3" ht="15" customHeight="1">
      <c r="A51" s="33" t="s">
        <v>31</v>
      </c>
      <c r="B51" s="31" t="s">
        <v>32</v>
      </c>
      <c r="C51" s="21" t="s">
        <v>55</v>
      </c>
    </row>
    <row r="52" spans="1:3" ht="15" customHeight="1">
      <c r="A52" s="10" t="s">
        <v>4</v>
      </c>
      <c r="B52" s="31" t="s">
        <v>19</v>
      </c>
      <c r="C52" s="61">
        <v>0</v>
      </c>
    </row>
    <row r="53" spans="1:3" ht="15" customHeight="1">
      <c r="A53" s="7" t="s">
        <v>1</v>
      </c>
      <c r="B53" s="31" t="s">
        <v>20</v>
      </c>
      <c r="C53" s="61">
        <v>0</v>
      </c>
    </row>
    <row r="54" spans="1:3" ht="15" customHeight="1">
      <c r="A54" s="7" t="s">
        <v>2</v>
      </c>
      <c r="B54" s="31" t="s">
        <v>21</v>
      </c>
      <c r="C54" s="61">
        <v>2000</v>
      </c>
    </row>
    <row r="55" spans="1:3" ht="15" customHeight="1">
      <c r="A55" s="7" t="s">
        <v>3</v>
      </c>
      <c r="B55" s="31" t="s">
        <v>22</v>
      </c>
      <c r="C55" s="61">
        <v>0</v>
      </c>
    </row>
    <row r="56" spans="1:3" ht="15" customHeight="1">
      <c r="A56" s="7" t="s">
        <v>5</v>
      </c>
      <c r="B56" s="31" t="s">
        <v>23</v>
      </c>
      <c r="C56" s="61">
        <v>91099.74</v>
      </c>
    </row>
    <row r="57" spans="1:5" ht="15" customHeight="1">
      <c r="A57" s="13"/>
      <c r="B57" s="30" t="s">
        <v>0</v>
      </c>
      <c r="C57" s="17">
        <f>SUM(C52:C56)</f>
        <v>93099.74</v>
      </c>
      <c r="E57" s="62"/>
    </row>
    <row r="58" spans="1:3" ht="15" customHeight="1">
      <c r="A58" s="14"/>
      <c r="B58" s="14"/>
      <c r="C58" s="19"/>
    </row>
    <row r="59" spans="1:3" ht="15" customHeight="1">
      <c r="A59" s="58" t="s">
        <v>44</v>
      </c>
      <c r="B59" s="58"/>
      <c r="C59" s="58"/>
    </row>
    <row r="60" spans="1:3" ht="15" customHeight="1">
      <c r="A60" s="5"/>
      <c r="B60" s="5"/>
      <c r="C60" s="20"/>
    </row>
    <row r="61" spans="1:3" ht="15" customHeight="1">
      <c r="A61" s="33" t="s">
        <v>31</v>
      </c>
      <c r="B61" s="31" t="s">
        <v>32</v>
      </c>
      <c r="C61" s="21" t="s">
        <v>55</v>
      </c>
    </row>
    <row r="62" spans="1:3" ht="15" customHeight="1">
      <c r="A62" s="10" t="s">
        <v>4</v>
      </c>
      <c r="B62" s="27" t="s">
        <v>24</v>
      </c>
      <c r="C62" s="61">
        <v>0</v>
      </c>
    </row>
    <row r="63" spans="1:3" ht="15" customHeight="1">
      <c r="A63" s="7" t="s">
        <v>1</v>
      </c>
      <c r="B63" s="27" t="s">
        <v>25</v>
      </c>
      <c r="C63" s="61">
        <v>0</v>
      </c>
    </row>
    <row r="64" spans="1:3" ht="15" customHeight="1">
      <c r="A64" s="13"/>
      <c r="B64" s="30" t="s">
        <v>0</v>
      </c>
      <c r="C64" s="17">
        <f>SUM(C62:C63)</f>
        <v>0</v>
      </c>
    </row>
    <row r="65" spans="1:3" ht="15" customHeight="1">
      <c r="A65" s="14"/>
      <c r="B65" s="14"/>
      <c r="C65" s="19"/>
    </row>
    <row r="66" spans="1:3" ht="15" customHeight="1">
      <c r="A66" s="58" t="s">
        <v>50</v>
      </c>
      <c r="B66" s="58"/>
      <c r="C66" s="58"/>
    </row>
    <row r="67" spans="1:3" ht="12.75">
      <c r="A67" s="58" t="s">
        <v>45</v>
      </c>
      <c r="B67" s="58"/>
      <c r="C67" s="58"/>
    </row>
    <row r="68" spans="1:3" ht="15" customHeight="1">
      <c r="A68" s="57"/>
      <c r="B68" s="57"/>
      <c r="C68" s="57"/>
    </row>
    <row r="69" spans="1:3" ht="15" customHeight="1">
      <c r="A69" s="34" t="s">
        <v>31</v>
      </c>
      <c r="B69" s="35"/>
      <c r="C69" s="38" t="s">
        <v>55</v>
      </c>
    </row>
    <row r="70" spans="1:5" ht="15" customHeight="1">
      <c r="A70" s="36" t="s">
        <v>4</v>
      </c>
      <c r="B70" s="37" t="s">
        <v>26</v>
      </c>
      <c r="C70" s="61">
        <v>76953546.5</v>
      </c>
      <c r="D70" s="51"/>
      <c r="E70" s="50"/>
    </row>
    <row r="71" spans="1:3" ht="15" customHeight="1">
      <c r="A71" s="11" t="s">
        <v>1</v>
      </c>
      <c r="B71" s="37" t="s">
        <v>27</v>
      </c>
      <c r="C71" s="61">
        <v>15808494.42</v>
      </c>
    </row>
    <row r="72" spans="1:3" ht="15" customHeight="1">
      <c r="A72" s="11" t="s">
        <v>2</v>
      </c>
      <c r="B72" s="37" t="s">
        <v>28</v>
      </c>
      <c r="C72" s="61">
        <v>0</v>
      </c>
    </row>
    <row r="73" spans="1:3" ht="15" customHeight="1">
      <c r="A73" s="39" t="s">
        <v>3</v>
      </c>
      <c r="B73" s="37" t="s">
        <v>29</v>
      </c>
      <c r="C73" s="61">
        <v>0</v>
      </c>
    </row>
    <row r="74" spans="1:3" ht="15" customHeight="1">
      <c r="A74" s="40"/>
      <c r="B74" s="41" t="s">
        <v>0</v>
      </c>
      <c r="C74" s="42">
        <f>SUM(C70:C73)</f>
        <v>92762040.92</v>
      </c>
    </row>
    <row r="75" spans="1:3" ht="15.75" customHeight="1">
      <c r="A75" s="25"/>
      <c r="B75" s="25"/>
      <c r="C75" s="45"/>
    </row>
    <row r="76" spans="1:3" ht="15" customHeight="1">
      <c r="A76" s="58" t="s">
        <v>51</v>
      </c>
      <c r="B76" s="58"/>
      <c r="C76" s="58"/>
    </row>
    <row r="77" spans="1:3" ht="15" customHeight="1">
      <c r="A77" s="59"/>
      <c r="B77" s="59"/>
      <c r="C77" s="59"/>
    </row>
    <row r="78" spans="1:3" ht="15" customHeight="1">
      <c r="A78" s="34" t="s">
        <v>31</v>
      </c>
      <c r="B78" s="6"/>
      <c r="C78" s="22" t="s">
        <v>55</v>
      </c>
    </row>
    <row r="79" spans="1:3" ht="15" customHeight="1">
      <c r="A79" s="10" t="s">
        <v>4</v>
      </c>
      <c r="B79" s="27" t="s">
        <v>46</v>
      </c>
      <c r="C79" s="61">
        <v>7089886.61</v>
      </c>
    </row>
    <row r="80" spans="1:3" ht="15" customHeight="1">
      <c r="A80" s="7" t="s">
        <v>1</v>
      </c>
      <c r="B80" s="27" t="s">
        <v>47</v>
      </c>
      <c r="C80" s="61">
        <v>45583.97</v>
      </c>
    </row>
    <row r="81" spans="1:3" ht="15" customHeight="1">
      <c r="A81" s="7" t="s">
        <v>2</v>
      </c>
      <c r="B81" s="27" t="s">
        <v>48</v>
      </c>
      <c r="C81" s="61">
        <v>3690846.61</v>
      </c>
    </row>
    <row r="82" spans="1:3" ht="15" customHeight="1">
      <c r="A82" s="12" t="s">
        <v>3</v>
      </c>
      <c r="B82" s="27" t="s">
        <v>49</v>
      </c>
      <c r="C82" s="61">
        <v>13532045.54</v>
      </c>
    </row>
    <row r="83" spans="1:3" ht="15" customHeight="1">
      <c r="A83" s="15"/>
      <c r="B83" s="30" t="s">
        <v>0</v>
      </c>
      <c r="C83" s="42">
        <f>SUM(C79:C82)</f>
        <v>24358362.729999997</v>
      </c>
    </row>
    <row r="84" spans="1:2" ht="15" customHeight="1">
      <c r="A84" s="9"/>
      <c r="B84" s="9"/>
    </row>
    <row r="85" spans="1:3" ht="15" customHeight="1">
      <c r="A85" s="55" t="str">
        <f>CONCATENATE(A88," ",TEXT(C13,"#.###,00")," ",A89)</f>
        <v>NOTA EXPLICATIVA: O valor de R$ 19.843.266,48 constante na alínea "b - Despesas com pessoal inativo e pensões" do Inciso I    refere-se as despesas custeadas com recursos repassados por meio de aporte para cobertura de déficit financeiro do Regime Próprio de Previdência Social-RPPS , tratadas como despesas extraorçamentárias.</v>
      </c>
      <c r="B85" s="56"/>
      <c r="C85" s="56"/>
    </row>
    <row r="86" spans="1:3" ht="57.75" customHeight="1">
      <c r="A86" s="56"/>
      <c r="B86" s="56"/>
      <c r="C86" s="56"/>
    </row>
    <row r="87" spans="1:2" ht="12.75">
      <c r="A87" s="9"/>
      <c r="B87" s="9"/>
    </row>
    <row r="88" spans="1:2" ht="12.75" hidden="1">
      <c r="A88" s="9" t="s">
        <v>58</v>
      </c>
      <c r="B88" s="9"/>
    </row>
    <row r="89" spans="1:2" ht="12.75" hidden="1">
      <c r="A89" s="9" t="s">
        <v>57</v>
      </c>
      <c r="B89" s="9"/>
    </row>
    <row r="90" spans="1:2" ht="12.75">
      <c r="A90" s="9"/>
      <c r="B90" s="9"/>
    </row>
    <row r="91" spans="1:2" ht="15" customHeight="1">
      <c r="A91" s="9"/>
      <c r="B91" s="9"/>
    </row>
    <row r="92" spans="1:2" ht="15" customHeight="1">
      <c r="A92" s="9"/>
      <c r="B92" s="9"/>
    </row>
    <row r="93" spans="1:2" ht="15" customHeight="1">
      <c r="A93" s="9"/>
      <c r="B93" s="9"/>
    </row>
    <row r="94" spans="1:2" ht="15" customHeight="1">
      <c r="A94" s="9"/>
      <c r="B94" s="9"/>
    </row>
    <row r="95" spans="1:2" ht="15" customHeight="1">
      <c r="A95" s="9"/>
      <c r="B95" s="9"/>
    </row>
    <row r="96" spans="1:2" ht="15" customHeight="1">
      <c r="A96" s="9"/>
      <c r="B96" s="9"/>
    </row>
    <row r="97" spans="1:2" ht="15" customHeight="1">
      <c r="A97" s="9"/>
      <c r="B97" s="9"/>
    </row>
    <row r="98" spans="1:2" ht="15" customHeight="1">
      <c r="A98" s="9"/>
      <c r="B98" s="9"/>
    </row>
    <row r="99" spans="1:2" ht="15" customHeight="1">
      <c r="A99" s="9"/>
      <c r="B99" s="9"/>
    </row>
    <row r="100" spans="1:2" ht="15" customHeight="1">
      <c r="A100" s="9"/>
      <c r="B100" s="9"/>
    </row>
    <row r="101" spans="1:2" ht="15" customHeight="1">
      <c r="A101" s="9"/>
      <c r="B101" s="9"/>
    </row>
    <row r="102" spans="1:2" ht="15" customHeight="1">
      <c r="A102" s="9"/>
      <c r="B102" s="9"/>
    </row>
    <row r="103" spans="1:2" ht="15" customHeight="1">
      <c r="A103" s="9"/>
      <c r="B103" s="9"/>
    </row>
    <row r="104" spans="1:2" ht="15" customHeight="1">
      <c r="A104" s="9"/>
      <c r="B104" s="9"/>
    </row>
    <row r="105" spans="1:2" ht="15" customHeight="1">
      <c r="A105" s="9"/>
      <c r="B105" s="9"/>
    </row>
    <row r="106" spans="1:2" ht="15" customHeight="1">
      <c r="A106" s="9"/>
      <c r="B106" s="9"/>
    </row>
    <row r="107" spans="1:2" ht="15" customHeight="1">
      <c r="A107" s="9"/>
      <c r="B107" s="9"/>
    </row>
    <row r="108" spans="1:2" ht="15" customHeight="1">
      <c r="A108" s="9"/>
      <c r="B108" s="9"/>
    </row>
    <row r="109" spans="1:2" ht="15" customHeight="1">
      <c r="A109" s="9"/>
      <c r="B109" s="9"/>
    </row>
    <row r="110" spans="1:2" ht="15" customHeight="1">
      <c r="A110" s="9"/>
      <c r="B110" s="9"/>
    </row>
    <row r="111" spans="1:2" ht="15" customHeight="1">
      <c r="A111" s="9"/>
      <c r="B111" s="9"/>
    </row>
    <row r="112" spans="1:2" ht="15" customHeight="1">
      <c r="A112" s="9"/>
      <c r="B112" s="9"/>
    </row>
    <row r="113" spans="1:2" ht="15" customHeight="1">
      <c r="A113" s="9"/>
      <c r="B113" s="9"/>
    </row>
    <row r="114" spans="1:2" ht="15" customHeight="1">
      <c r="A114" s="9"/>
      <c r="B114" s="9"/>
    </row>
    <row r="115" spans="1:2" ht="15" customHeight="1">
      <c r="A115" s="9"/>
      <c r="B115" s="9"/>
    </row>
    <row r="116" spans="1:2" ht="15" customHeight="1">
      <c r="A116" s="9"/>
      <c r="B116" s="9"/>
    </row>
    <row r="117" spans="1:2" ht="15" customHeight="1">
      <c r="A117" s="9"/>
      <c r="B117" s="9"/>
    </row>
    <row r="118" spans="1:2" ht="15" customHeight="1">
      <c r="A118" s="9"/>
      <c r="B118" s="9"/>
    </row>
    <row r="119" spans="1:2" ht="15" customHeight="1">
      <c r="A119" s="9"/>
      <c r="B119" s="9"/>
    </row>
    <row r="120" spans="1:2" ht="15" customHeight="1">
      <c r="A120" s="9"/>
      <c r="B120" s="9"/>
    </row>
    <row r="121" spans="1:2" ht="15" customHeight="1">
      <c r="A121" s="9"/>
      <c r="B121" s="9"/>
    </row>
    <row r="122" spans="1:2" ht="15" customHeight="1">
      <c r="A122" s="9"/>
      <c r="B122" s="9"/>
    </row>
    <row r="123" spans="1:2" ht="15" customHeight="1">
      <c r="A123" s="9"/>
      <c r="B123" s="9"/>
    </row>
    <row r="124" spans="1:2" ht="15" customHeight="1">
      <c r="A124" s="9"/>
      <c r="B124" s="9"/>
    </row>
    <row r="125" spans="1:2" ht="15" customHeight="1">
      <c r="A125" s="9"/>
      <c r="B125" s="9"/>
    </row>
    <row r="126" spans="1:2" ht="15" customHeight="1">
      <c r="A126" s="9"/>
      <c r="B126" s="9"/>
    </row>
    <row r="127" spans="1:2" ht="15" customHeight="1">
      <c r="A127" s="9"/>
      <c r="B127" s="9"/>
    </row>
    <row r="128" spans="1:2" ht="15" customHeight="1">
      <c r="A128" s="9"/>
      <c r="B128" s="9"/>
    </row>
    <row r="129" spans="1:2" ht="15" customHeight="1">
      <c r="A129" s="9"/>
      <c r="B129" s="9"/>
    </row>
    <row r="130" spans="1:2" ht="15" customHeight="1">
      <c r="A130" s="9"/>
      <c r="B130" s="9"/>
    </row>
    <row r="131" spans="1:2" ht="15" customHeight="1">
      <c r="A131" s="9"/>
      <c r="B131" s="9"/>
    </row>
    <row r="132" spans="1:2" ht="15" customHeight="1">
      <c r="A132" s="9"/>
      <c r="B132" s="9"/>
    </row>
    <row r="133" spans="1:2" ht="15" customHeight="1">
      <c r="A133" s="9"/>
      <c r="B133" s="9"/>
    </row>
    <row r="134" spans="1:2" ht="15" customHeight="1">
      <c r="A134" s="9"/>
      <c r="B134" s="9"/>
    </row>
    <row r="135" spans="1:2" ht="15" customHeight="1">
      <c r="A135" s="9"/>
      <c r="B135" s="9"/>
    </row>
    <row r="136" spans="1:2" ht="15" customHeight="1">
      <c r="A136" s="9"/>
      <c r="B136" s="9"/>
    </row>
    <row r="137" spans="1:2" ht="15" customHeight="1">
      <c r="A137" s="9"/>
      <c r="B137" s="9"/>
    </row>
    <row r="138" spans="1:2" ht="15" customHeight="1">
      <c r="A138" s="9"/>
      <c r="B138" s="9"/>
    </row>
    <row r="139" spans="1:2" ht="15" customHeight="1">
      <c r="A139" s="9"/>
      <c r="B139" s="9"/>
    </row>
    <row r="140" spans="1:2" ht="15" customHeight="1">
      <c r="A140" s="9"/>
      <c r="B140" s="9"/>
    </row>
    <row r="141" spans="1:2" ht="15" customHeight="1">
      <c r="A141" s="9"/>
      <c r="B141" s="9"/>
    </row>
    <row r="142" spans="1:2" ht="15" customHeight="1">
      <c r="A142" s="9"/>
      <c r="B142" s="9"/>
    </row>
    <row r="143" spans="1:2" ht="15" customHeight="1">
      <c r="A143" s="9"/>
      <c r="B143" s="9"/>
    </row>
    <row r="144" spans="1:2" ht="15" customHeight="1">
      <c r="A144" s="9"/>
      <c r="B144" s="9"/>
    </row>
    <row r="145" spans="1:2" ht="15" customHeight="1">
      <c r="A145" s="9"/>
      <c r="B145" s="9"/>
    </row>
    <row r="146" spans="1:2" ht="15" customHeight="1">
      <c r="A146" s="9"/>
      <c r="B146" s="9"/>
    </row>
    <row r="147" spans="1:2" ht="15" customHeight="1">
      <c r="A147" s="9"/>
      <c r="B147" s="9"/>
    </row>
    <row r="148" spans="1:2" ht="15" customHeight="1">
      <c r="A148" s="9"/>
      <c r="B148" s="9"/>
    </row>
    <row r="149" spans="1:2" ht="15" customHeight="1">
      <c r="A149" s="9"/>
      <c r="B149" s="9"/>
    </row>
    <row r="150" spans="1:2" ht="15" customHeight="1">
      <c r="A150" s="9"/>
      <c r="B150" s="9"/>
    </row>
    <row r="151" spans="1:2" ht="15" customHeight="1">
      <c r="A151" s="9"/>
      <c r="B151" s="9"/>
    </row>
    <row r="152" spans="1:2" ht="15" customHeight="1">
      <c r="A152" s="9"/>
      <c r="B152" s="9"/>
    </row>
    <row r="153" spans="1:2" ht="15" customHeight="1">
      <c r="A153" s="9"/>
      <c r="B153" s="9"/>
    </row>
    <row r="154" spans="1:2" ht="15" customHeight="1">
      <c r="A154" s="9"/>
      <c r="B154" s="9"/>
    </row>
    <row r="155" spans="1:2" ht="15" customHeight="1">
      <c r="A155" s="9"/>
      <c r="B155" s="9"/>
    </row>
    <row r="156" spans="1:2" ht="15" customHeight="1">
      <c r="A156" s="9"/>
      <c r="B156" s="9"/>
    </row>
    <row r="157" spans="1:2" ht="15" customHeight="1">
      <c r="A157" s="9"/>
      <c r="B157" s="9"/>
    </row>
    <row r="158" spans="1:2" ht="15" customHeight="1">
      <c r="A158" s="9"/>
      <c r="B158" s="9"/>
    </row>
    <row r="159" spans="1:2" ht="15" customHeight="1">
      <c r="A159" s="9"/>
      <c r="B159" s="9"/>
    </row>
    <row r="160" spans="1:2" ht="15" customHeight="1">
      <c r="A160" s="9"/>
      <c r="B160" s="9"/>
    </row>
    <row r="161" spans="1:2" ht="15" customHeight="1">
      <c r="A161" s="9"/>
      <c r="B161" s="9"/>
    </row>
    <row r="162" spans="1:2" ht="15" customHeight="1">
      <c r="A162" s="9"/>
      <c r="B162" s="9"/>
    </row>
    <row r="163" spans="1:2" ht="15" customHeight="1">
      <c r="A163" s="9"/>
      <c r="B163" s="9"/>
    </row>
    <row r="164" spans="1:2" ht="15" customHeight="1">
      <c r="A164" s="9"/>
      <c r="B164" s="9"/>
    </row>
    <row r="165" spans="1:2" ht="15" customHeight="1">
      <c r="A165" s="9"/>
      <c r="B165" s="9"/>
    </row>
    <row r="166" spans="1:2" ht="15" customHeight="1">
      <c r="A166" s="9"/>
      <c r="B166" s="9"/>
    </row>
    <row r="167" spans="1:2" ht="15" customHeight="1">
      <c r="A167" s="9"/>
      <c r="B167" s="9"/>
    </row>
    <row r="168" spans="1:2" ht="15" customHeight="1">
      <c r="A168" s="9"/>
      <c r="B168" s="9"/>
    </row>
    <row r="169" spans="1:2" ht="15" customHeight="1">
      <c r="A169" s="9"/>
      <c r="B169" s="9"/>
    </row>
    <row r="170" spans="1:2" ht="15" customHeight="1">
      <c r="A170" s="9"/>
      <c r="B170" s="9"/>
    </row>
    <row r="171" spans="1:2" ht="15" customHeight="1">
      <c r="A171" s="9"/>
      <c r="B171" s="9"/>
    </row>
    <row r="172" spans="1:2" ht="15" customHeight="1">
      <c r="A172" s="9"/>
      <c r="B172" s="9"/>
    </row>
    <row r="173" spans="1:2" ht="15" customHeight="1">
      <c r="A173" s="9"/>
      <c r="B173" s="9"/>
    </row>
    <row r="174" spans="1:2" ht="15" customHeight="1">
      <c r="A174" s="9"/>
      <c r="B174" s="9"/>
    </row>
    <row r="175" spans="1:2" ht="15" customHeight="1">
      <c r="A175" s="9"/>
      <c r="B175" s="9"/>
    </row>
    <row r="176" spans="1:2" ht="15" customHeight="1">
      <c r="A176" s="9"/>
      <c r="B176" s="9"/>
    </row>
    <row r="177" spans="1:2" ht="15" customHeight="1">
      <c r="A177" s="9"/>
      <c r="B177" s="9"/>
    </row>
    <row r="178" spans="1:2" ht="15" customHeight="1">
      <c r="A178" s="9"/>
      <c r="B178" s="9"/>
    </row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</sheetData>
  <sheetProtection/>
  <mergeCells count="10">
    <mergeCell ref="A85:C86"/>
    <mergeCell ref="A68:C68"/>
    <mergeCell ref="A76:C76"/>
    <mergeCell ref="A77:C77"/>
    <mergeCell ref="A8:C8"/>
    <mergeCell ref="A18:C18"/>
    <mergeCell ref="A49:C49"/>
    <mergeCell ref="A59:C59"/>
    <mergeCell ref="A66:C66"/>
    <mergeCell ref="A67:C67"/>
  </mergeCells>
  <printOptions/>
  <pageMargins left="1.96" right="0.787401575" top="0.984251969" bottom="0.984251969" header="0.492125985" footer="0.492125985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SASANTOS</dc:creator>
  <cp:keywords/>
  <dc:description/>
  <cp:lastModifiedBy>Pedro</cp:lastModifiedBy>
  <cp:lastPrinted>2023-03-08T18:40:12Z</cp:lastPrinted>
  <dcterms:created xsi:type="dcterms:W3CDTF">2010-06-10T15:39:19Z</dcterms:created>
  <dcterms:modified xsi:type="dcterms:W3CDTF">2023-04-13T16:23:00Z</dcterms:modified>
  <cp:category/>
  <cp:version/>
  <cp:contentType/>
  <cp:contentStatus/>
</cp:coreProperties>
</file>