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Plan1!$A$1:$D$46</definedName>
  </definedNames>
  <calcPr calcId="145621"/>
</workbook>
</file>

<file path=xl/calcChain.xml><?xml version="1.0" encoding="utf-8"?>
<calcChain xmlns="http://schemas.openxmlformats.org/spreadsheetml/2006/main">
  <c r="D26" i="1" l="1"/>
  <c r="D18" i="1"/>
  <c r="D9" i="1"/>
  <c r="D25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7" i="1"/>
  <c r="D28" i="1"/>
  <c r="D29" i="1"/>
</calcChain>
</file>

<file path=xl/sharedStrings.xml><?xml version="1.0" encoding="utf-8"?>
<sst xmlns="http://schemas.openxmlformats.org/spreadsheetml/2006/main" count="59" uniqueCount="48">
  <si>
    <t>ANEXO III- ESTRUTURA REMUNERATÓRIA</t>
  </si>
  <si>
    <t>Data de Publicação</t>
  </si>
  <si>
    <t>Mês/Ano de Referência</t>
  </si>
  <si>
    <t>Data de início da vigência</t>
  </si>
  <si>
    <t>b) Cargos em Comissão e Funções de Confiança</t>
  </si>
  <si>
    <t>Cargo/Função</t>
  </si>
  <si>
    <r>
      <t>Função Gratificada - Assistente de Gabinete de Desembargador</t>
    </r>
    <r>
      <rPr>
        <vertAlign val="superscript"/>
        <sz val="12"/>
        <rFont val="Arial"/>
        <family val="2"/>
      </rPr>
      <t>1</t>
    </r>
  </si>
  <si>
    <t>Função Gratificada - Assistente de Secretaria de Câmara</t>
  </si>
  <si>
    <t>Função Gratificada - Chefe de Seção</t>
  </si>
  <si>
    <t>Função Gratificada - Revisor</t>
  </si>
  <si>
    <t>Função Gratificada - Assessor de Diretoria de Foro</t>
  </si>
  <si>
    <t>Função Gratificada - Assistente Administrativo da Diretoria de Foro</t>
  </si>
  <si>
    <t>Função Gratificada - Chefe de Central de Mandados</t>
  </si>
  <si>
    <t>Função Gratificada - Chefe de Central de Apoio Multidisciplinar</t>
  </si>
  <si>
    <t>Função Gratificada - Chefe de Contadoria</t>
  </si>
  <si>
    <t>Cargo Comissionado - Assessor de Nível Superior</t>
  </si>
  <si>
    <t>Cargo Comissionado - Assessor de Nível Superior para Assuntos Jurídicos 01</t>
  </si>
  <si>
    <t>Cargo Comissionado - Assessor de Nível Superior para Assuntos Jurídicos 02</t>
  </si>
  <si>
    <t>Cargo Comissionado - Assessor de Nível Superior para Assuntos Jurídicos 03</t>
  </si>
  <si>
    <t>Cargo Comissionado - Assessor de Nível Superior para Assuntos de Planejamento, Orçamento e Gestão Estratégica</t>
  </si>
  <si>
    <t>Cargo Comissionado - Assessor de Nível Superior para Assuntos de Planejamento das Serventias Judiciais e Extrajudiciais</t>
  </si>
  <si>
    <t>Cargo Comissionado - Assessor Judiciário</t>
  </si>
  <si>
    <t>Cargo Comissionado - Chefe de Gabinete da Corregedoria</t>
  </si>
  <si>
    <t>Cargo Comissionado - Chefe de Gabinete de Desembargador</t>
  </si>
  <si>
    <t>Cargo Comissionado - Chefe de Gabinete da Presidência</t>
  </si>
  <si>
    <t>Cargo Comissionado - Chefe de Gabinete da Vice-Presidência</t>
  </si>
  <si>
    <t>Cargo Comissionado - Coordenador</t>
  </si>
  <si>
    <t>Cargo Comissionado - Diretor de Secretaria</t>
  </si>
  <si>
    <t>Cargo Comissionado - Secretário</t>
  </si>
  <si>
    <t>Cargo Comissionado - Secretário Geral</t>
  </si>
  <si>
    <t>Cargo Comissionado - Sub-Secretário Geral</t>
  </si>
  <si>
    <t>Cargo Comissionado - Assessor de Juiz</t>
  </si>
  <si>
    <t>Cargo Comissionado - Chefe de Setor de Conciliação</t>
  </si>
  <si>
    <t>Cargo Comissionado - Secretário de Gestão do Foro</t>
  </si>
  <si>
    <t>Integral</t>
  </si>
  <si>
    <t xml:space="preserve">Opção pelo </t>
  </si>
  <si>
    <t>Cargo Efetivo</t>
  </si>
  <si>
    <t xml:space="preserve">1 - LC 815/2015. D.O.E.S 18/12/2015 65% do vencimento fixo do servidor designado para a função, limitado ao nível 28 de </t>
  </si>
  <si>
    <t>Analista Especial</t>
  </si>
  <si>
    <t>Representação</t>
  </si>
  <si>
    <t>-</t>
  </si>
  <si>
    <r>
      <t>Cargo Comissionado - Diretor de Secretaria Judiciária</t>
    </r>
    <r>
      <rPr>
        <vertAlign val="superscript"/>
        <sz val="12"/>
        <rFont val="Arial"/>
        <family val="2"/>
      </rPr>
      <t>3</t>
    </r>
  </si>
  <si>
    <t>2- LC 1.022/2022, D.O.E.S de 05/12/2022</t>
  </si>
  <si>
    <r>
      <t>Cargo Comissionado - Coordenador Geral de Programa</t>
    </r>
    <r>
      <rPr>
        <vertAlign val="superscript"/>
        <sz val="12"/>
        <rFont val="Arial"/>
        <family val="2"/>
      </rPr>
      <t>2</t>
    </r>
  </si>
  <si>
    <t>Função Gratificada - Chefe de Seção de Colégio Recursal</t>
  </si>
  <si>
    <t>3- LC 1.085/2024, D.O.E.S de 24/06/2024, criado cargo comissionado e  cessada a FG Chefe de Secretaria a partir de 24/06/2024</t>
  </si>
  <si>
    <t>4- LC 1.086/2024, D.O.E.S de 24/06/2024, criado cargo de designação temporária para a Secretaria de Tecnologia da Informação</t>
  </si>
  <si>
    <t>Designação Temporária - Analista Judiciario (DT - LC 1.086/2024)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</si>
</sst>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yy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/>
    <xf numFmtId="14" fontId="0" fillId="0" borderId="0" xfId="0" applyNumberFormat="1" applyFill="1"/>
    <xf numFmtId="164" fontId="0" fillId="0" borderId="0" xfId="0" applyNumberForma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2" fillId="0" borderId="1" xfId="0" applyFont="1" applyFill="1" applyBorder="1" applyAlignment="1">
      <alignment horizontal="left" wrapText="1"/>
    </xf>
    <xf numFmtId="4" fontId="2" fillId="0" borderId="2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43" fontId="2" fillId="0" borderId="4" xfId="1" applyFont="1" applyFill="1" applyBorder="1" applyAlignment="1">
      <alignment wrapText="1"/>
    </xf>
    <xf numFmtId="0" fontId="2" fillId="0" borderId="3" xfId="0" applyFont="1" applyFill="1" applyBorder="1" applyAlignment="1">
      <alignment horizontal="left"/>
    </xf>
    <xf numFmtId="9" fontId="2" fillId="0" borderId="4" xfId="1" applyNumberFormat="1" applyFont="1" applyFill="1" applyBorder="1" applyAlignment="1">
      <alignment wrapText="1"/>
    </xf>
    <xf numFmtId="43" fontId="5" fillId="0" borderId="0" xfId="1" applyFont="1" applyFill="1"/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0" fillId="0" borderId="0" xfId="0" applyNumberFormat="1" applyFill="1"/>
    <xf numFmtId="0" fontId="2" fillId="0" borderId="0" xfId="0" applyFont="1" applyFill="1" applyBorder="1" applyAlignment="1">
      <alignment horizontal="left"/>
    </xf>
    <xf numFmtId="9" fontId="2" fillId="0" borderId="0" xfId="1" applyNumberFormat="1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center"/>
    </xf>
    <xf numFmtId="43" fontId="2" fillId="0" borderId="4" xfId="1" applyNumberFormat="1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B3" sqref="B3"/>
    </sheetView>
  </sheetViews>
  <sheetFormatPr defaultRowHeight="15" x14ac:dyDescent="0.25"/>
  <cols>
    <col min="1" max="1" width="70.5703125" style="2" customWidth="1"/>
    <col min="2" max="3" width="17.28515625" style="2" customWidth="1"/>
    <col min="4" max="4" width="21.85546875" style="2" customWidth="1"/>
    <col min="5" max="5" width="49.140625" style="2" customWidth="1"/>
    <col min="6" max="6" width="10.5703125" style="2" bestFit="1" customWidth="1"/>
    <col min="7" max="7" width="9.28515625" style="2" bestFit="1" customWidth="1"/>
    <col min="8" max="16384" width="9.140625" style="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  <c r="B2" s="4">
        <v>45678</v>
      </c>
      <c r="C2" s="4"/>
    </row>
    <row r="3" spans="1:9" ht="15.75" x14ac:dyDescent="0.25">
      <c r="A3" s="3" t="s">
        <v>2</v>
      </c>
      <c r="B3" s="5">
        <v>45627</v>
      </c>
      <c r="C3" s="5"/>
    </row>
    <row r="4" spans="1:9" ht="15.75" x14ac:dyDescent="0.25">
      <c r="A4" s="3" t="s">
        <v>3</v>
      </c>
      <c r="B4" s="4">
        <v>45627</v>
      </c>
      <c r="C4" s="4"/>
    </row>
    <row r="5" spans="1:9" ht="18" customHeight="1" x14ac:dyDescent="0.25">
      <c r="A5" s="6" t="s">
        <v>4</v>
      </c>
      <c r="B5" s="7"/>
      <c r="C5" s="7"/>
    </row>
    <row r="6" spans="1:9" ht="16.5" thickBot="1" x14ac:dyDescent="0.3">
      <c r="A6" s="8"/>
    </row>
    <row r="7" spans="1:9" ht="15.75" x14ac:dyDescent="0.25">
      <c r="A7" s="20" t="s">
        <v>5</v>
      </c>
      <c r="B7" s="20" t="s">
        <v>34</v>
      </c>
      <c r="C7" s="20" t="s">
        <v>39</v>
      </c>
      <c r="D7" s="17" t="s">
        <v>35</v>
      </c>
    </row>
    <row r="8" spans="1:9" ht="15.75" customHeight="1" thickBot="1" x14ac:dyDescent="0.3">
      <c r="A8" s="19"/>
      <c r="B8" s="21"/>
      <c r="C8" s="19"/>
      <c r="D8" s="18" t="s">
        <v>36</v>
      </c>
    </row>
    <row r="9" spans="1:9" ht="15.75" customHeight="1" thickBot="1" x14ac:dyDescent="0.3">
      <c r="A9" s="9" t="s">
        <v>15</v>
      </c>
      <c r="B9" s="10">
        <v>10328.35</v>
      </c>
      <c r="C9" s="22"/>
      <c r="D9" s="10">
        <f>ROUND((B9*0.65),2)</f>
        <v>6713.43</v>
      </c>
      <c r="E9" s="16"/>
      <c r="F9" s="16"/>
      <c r="G9" s="16"/>
      <c r="H9" s="23"/>
    </row>
    <row r="10" spans="1:9" ht="31.5" thickBot="1" x14ac:dyDescent="0.3">
      <c r="A10" s="9" t="s">
        <v>16</v>
      </c>
      <c r="B10" s="10">
        <v>10328.35</v>
      </c>
      <c r="C10" s="22"/>
      <c r="D10" s="10">
        <f t="shared" ref="D10:D29" si="0">ROUND((B10*0.65),2)</f>
        <v>6713.43</v>
      </c>
      <c r="E10" s="16"/>
      <c r="F10" s="16"/>
      <c r="G10" s="16"/>
      <c r="H10" s="23"/>
    </row>
    <row r="11" spans="1:9" ht="31.5" thickBot="1" x14ac:dyDescent="0.3">
      <c r="A11" s="9" t="s">
        <v>17</v>
      </c>
      <c r="B11" s="10">
        <v>14459.64</v>
      </c>
      <c r="C11" s="22"/>
      <c r="D11" s="10">
        <f t="shared" si="0"/>
        <v>9398.77</v>
      </c>
      <c r="E11" s="16"/>
      <c r="F11" s="16"/>
      <c r="G11" s="16"/>
      <c r="H11" s="23"/>
    </row>
    <row r="12" spans="1:9" ht="31.5" thickBot="1" x14ac:dyDescent="0.3">
      <c r="A12" s="9" t="s">
        <v>18</v>
      </c>
      <c r="B12" s="10">
        <v>10328.35</v>
      </c>
      <c r="C12" s="10">
        <v>4131.28</v>
      </c>
      <c r="D12" s="10">
        <f t="shared" si="0"/>
        <v>6713.43</v>
      </c>
      <c r="E12" s="16"/>
      <c r="F12" s="16"/>
      <c r="G12" s="16"/>
      <c r="H12" s="23"/>
      <c r="I12" s="23"/>
    </row>
    <row r="13" spans="1:9" ht="31.5" thickBot="1" x14ac:dyDescent="0.3">
      <c r="A13" s="9" t="s">
        <v>19</v>
      </c>
      <c r="B13" s="10">
        <v>10328.35</v>
      </c>
      <c r="C13" s="10">
        <v>4131.28</v>
      </c>
      <c r="D13" s="10">
        <f t="shared" si="0"/>
        <v>6713.43</v>
      </c>
      <c r="E13" s="16"/>
      <c r="F13" s="16"/>
      <c r="G13" s="16"/>
      <c r="H13" s="23"/>
      <c r="I13" s="23"/>
    </row>
    <row r="14" spans="1:9" ht="31.5" thickBot="1" x14ac:dyDescent="0.3">
      <c r="A14" s="9" t="s">
        <v>20</v>
      </c>
      <c r="B14" s="10">
        <v>10328.35</v>
      </c>
      <c r="C14" s="10">
        <v>4131.28</v>
      </c>
      <c r="D14" s="10">
        <f t="shared" si="0"/>
        <v>6713.43</v>
      </c>
      <c r="E14" s="16"/>
      <c r="F14" s="16"/>
      <c r="G14" s="16"/>
      <c r="H14" s="23"/>
      <c r="I14" s="23"/>
    </row>
    <row r="15" spans="1:9" ht="16.5" thickBot="1" x14ac:dyDescent="0.3">
      <c r="A15" s="9" t="s">
        <v>21</v>
      </c>
      <c r="B15" s="10">
        <v>6197.9</v>
      </c>
      <c r="C15" s="22"/>
      <c r="D15" s="10">
        <f t="shared" si="0"/>
        <v>4028.64</v>
      </c>
      <c r="E15" s="16"/>
      <c r="F15" s="16"/>
      <c r="G15" s="16"/>
      <c r="H15" s="23"/>
    </row>
    <row r="16" spans="1:9" ht="16.5" thickBot="1" x14ac:dyDescent="0.3">
      <c r="A16" s="9" t="s">
        <v>22</v>
      </c>
      <c r="B16" s="10">
        <v>10328.35</v>
      </c>
      <c r="C16" s="22"/>
      <c r="D16" s="10">
        <f t="shared" si="0"/>
        <v>6713.43</v>
      </c>
      <c r="E16" s="16"/>
      <c r="F16" s="16"/>
      <c r="G16" s="16"/>
      <c r="H16" s="23"/>
    </row>
    <row r="17" spans="1:9" ht="16.5" thickBot="1" x14ac:dyDescent="0.3">
      <c r="A17" s="9" t="s">
        <v>23</v>
      </c>
      <c r="B17" s="10">
        <v>7229.77</v>
      </c>
      <c r="C17" s="22"/>
      <c r="D17" s="10">
        <f t="shared" si="0"/>
        <v>4699.3500000000004</v>
      </c>
      <c r="E17" s="16"/>
      <c r="F17" s="16"/>
      <c r="G17" s="16"/>
      <c r="H17" s="23"/>
    </row>
    <row r="18" spans="1:9" ht="16.5" thickBot="1" x14ac:dyDescent="0.3">
      <c r="A18" s="9" t="s">
        <v>24</v>
      </c>
      <c r="B18" s="10">
        <v>14754.78</v>
      </c>
      <c r="C18" s="10">
        <v>5901.88</v>
      </c>
      <c r="D18" s="10">
        <f t="shared" si="0"/>
        <v>9590.61</v>
      </c>
      <c r="E18" s="16"/>
      <c r="F18" s="16"/>
      <c r="G18" s="16"/>
      <c r="H18" s="23"/>
      <c r="I18" s="23"/>
    </row>
    <row r="19" spans="1:9" ht="16.5" thickBot="1" x14ac:dyDescent="0.3">
      <c r="A19" s="9" t="s">
        <v>25</v>
      </c>
      <c r="B19" s="10">
        <v>10328.35</v>
      </c>
      <c r="C19" s="22"/>
      <c r="D19" s="10">
        <f t="shared" si="0"/>
        <v>6713.43</v>
      </c>
      <c r="E19" s="16"/>
      <c r="F19" s="16"/>
      <c r="G19" s="16"/>
      <c r="H19" s="23"/>
    </row>
    <row r="20" spans="1:9" ht="16.5" thickBot="1" x14ac:dyDescent="0.3">
      <c r="A20" s="9" t="s">
        <v>26</v>
      </c>
      <c r="B20" s="10">
        <v>10328.35</v>
      </c>
      <c r="C20" s="22"/>
      <c r="D20" s="10">
        <f t="shared" si="0"/>
        <v>6713.43</v>
      </c>
      <c r="E20" s="16"/>
      <c r="F20" s="16"/>
      <c r="G20" s="16"/>
      <c r="H20" s="23"/>
    </row>
    <row r="21" spans="1:9" ht="16.5" thickBot="1" x14ac:dyDescent="0.3">
      <c r="A21" s="9" t="s">
        <v>27</v>
      </c>
      <c r="B21" s="10">
        <v>14459.64</v>
      </c>
      <c r="C21" s="22"/>
      <c r="D21" s="10">
        <f t="shared" si="0"/>
        <v>9398.77</v>
      </c>
      <c r="E21" s="16"/>
      <c r="F21" s="16"/>
      <c r="G21" s="16"/>
      <c r="H21" s="23"/>
    </row>
    <row r="22" spans="1:9" ht="16.5" thickBot="1" x14ac:dyDescent="0.3">
      <c r="A22" s="9" t="s">
        <v>28</v>
      </c>
      <c r="B22" s="10">
        <v>10328.35</v>
      </c>
      <c r="C22" s="10">
        <v>4131.28</v>
      </c>
      <c r="D22" s="10">
        <f t="shared" si="0"/>
        <v>6713.43</v>
      </c>
      <c r="E22" s="16"/>
      <c r="F22" s="16"/>
      <c r="G22" s="16"/>
      <c r="H22" s="23"/>
      <c r="I22" s="23"/>
    </row>
    <row r="23" spans="1:9" ht="16.5" thickBot="1" x14ac:dyDescent="0.3">
      <c r="A23" s="9" t="s">
        <v>29</v>
      </c>
      <c r="B23" s="10">
        <v>14754.78</v>
      </c>
      <c r="C23" s="10">
        <v>5901.88</v>
      </c>
      <c r="D23" s="10">
        <f t="shared" si="0"/>
        <v>9590.61</v>
      </c>
      <c r="E23" s="16"/>
      <c r="F23" s="16"/>
      <c r="G23" s="16"/>
      <c r="H23" s="23"/>
      <c r="I23" s="23"/>
    </row>
    <row r="24" spans="1:9" ht="16.5" thickBot="1" x14ac:dyDescent="0.3">
      <c r="A24" s="9" t="s">
        <v>30</v>
      </c>
      <c r="B24" s="10">
        <v>11803.8</v>
      </c>
      <c r="C24" s="10">
        <v>4721.53</v>
      </c>
      <c r="D24" s="10">
        <f t="shared" si="0"/>
        <v>7672.47</v>
      </c>
      <c r="E24" s="16"/>
      <c r="F24" s="16"/>
      <c r="G24" s="16"/>
      <c r="H24" s="23"/>
      <c r="I24" s="23"/>
    </row>
    <row r="25" spans="1:9" ht="19.5" thickBot="1" x14ac:dyDescent="0.3">
      <c r="A25" s="9" t="s">
        <v>43</v>
      </c>
      <c r="B25" s="10">
        <v>10328.35</v>
      </c>
      <c r="C25" s="10">
        <v>4131.28</v>
      </c>
      <c r="D25" s="10">
        <f t="shared" si="0"/>
        <v>6713.43</v>
      </c>
      <c r="E25" s="16"/>
      <c r="F25" s="16"/>
      <c r="G25" s="16"/>
      <c r="H25" s="23"/>
      <c r="I25" s="23"/>
    </row>
    <row r="26" spans="1:9" ht="19.5" thickBot="1" x14ac:dyDescent="0.3">
      <c r="A26" s="9" t="s">
        <v>41</v>
      </c>
      <c r="B26" s="10">
        <v>8500</v>
      </c>
      <c r="C26" s="10"/>
      <c r="D26" s="10">
        <f t="shared" si="0"/>
        <v>5525</v>
      </c>
      <c r="E26" s="16"/>
      <c r="F26" s="16"/>
      <c r="G26" s="16"/>
      <c r="H26" s="23"/>
      <c r="I26" s="23"/>
    </row>
    <row r="27" spans="1:9" ht="16.5" thickBot="1" x14ac:dyDescent="0.3">
      <c r="A27" s="11" t="s">
        <v>31</v>
      </c>
      <c r="B27" s="10">
        <v>6197.9</v>
      </c>
      <c r="C27" s="22"/>
      <c r="D27" s="10">
        <f t="shared" si="0"/>
        <v>4028.64</v>
      </c>
      <c r="E27" s="16"/>
      <c r="F27" s="16"/>
      <c r="G27" s="16"/>
      <c r="H27" s="23"/>
    </row>
    <row r="28" spans="1:9" ht="16.5" thickBot="1" x14ac:dyDescent="0.3">
      <c r="A28" s="11" t="s">
        <v>32</v>
      </c>
      <c r="B28" s="10">
        <v>4296.75</v>
      </c>
      <c r="C28" s="22"/>
      <c r="D28" s="10">
        <f t="shared" si="0"/>
        <v>2792.89</v>
      </c>
      <c r="E28" s="16"/>
      <c r="F28" s="16"/>
      <c r="G28" s="16"/>
      <c r="H28" s="23"/>
    </row>
    <row r="29" spans="1:9" ht="16.5" thickBot="1" x14ac:dyDescent="0.3">
      <c r="A29" s="11" t="s">
        <v>33</v>
      </c>
      <c r="B29" s="10">
        <v>2578.04</v>
      </c>
      <c r="C29" s="22"/>
      <c r="D29" s="10">
        <f t="shared" si="0"/>
        <v>1675.73</v>
      </c>
      <c r="E29" s="16"/>
      <c r="F29" s="16"/>
      <c r="G29" s="16"/>
      <c r="H29" s="23"/>
    </row>
    <row r="30" spans="1:9" ht="19.5" thickBot="1" x14ac:dyDescent="0.3">
      <c r="A30" s="12" t="s">
        <v>6</v>
      </c>
      <c r="B30" s="15">
        <v>0.65</v>
      </c>
      <c r="C30" s="22" t="s">
        <v>40</v>
      </c>
      <c r="D30" s="15">
        <v>0.65</v>
      </c>
      <c r="F30" s="16"/>
      <c r="G30" s="16"/>
    </row>
    <row r="31" spans="1:9" ht="16.5" thickBot="1" x14ac:dyDescent="0.3">
      <c r="A31" s="14" t="s">
        <v>7</v>
      </c>
      <c r="B31" s="13">
        <v>2044.08</v>
      </c>
      <c r="C31" s="22" t="s">
        <v>40</v>
      </c>
      <c r="D31" s="13">
        <v>2044.08</v>
      </c>
      <c r="E31" s="16"/>
      <c r="F31" s="16"/>
      <c r="G31" s="16"/>
    </row>
    <row r="32" spans="1:9" ht="16.5" thickBot="1" x14ac:dyDescent="0.3">
      <c r="A32" s="14" t="s">
        <v>8</v>
      </c>
      <c r="B32" s="13">
        <v>2044.08</v>
      </c>
      <c r="C32" s="22" t="s">
        <v>40</v>
      </c>
      <c r="D32" s="13">
        <v>2044.08</v>
      </c>
      <c r="E32" s="16"/>
      <c r="F32" s="16"/>
      <c r="G32" s="16"/>
    </row>
    <row r="33" spans="1:7" ht="16.5" thickBot="1" x14ac:dyDescent="0.3">
      <c r="A33" s="14" t="s">
        <v>9</v>
      </c>
      <c r="B33" s="13">
        <v>2044.08</v>
      </c>
      <c r="C33" s="22" t="s">
        <v>40</v>
      </c>
      <c r="D33" s="13">
        <v>2044.08</v>
      </c>
      <c r="E33" s="16"/>
      <c r="F33" s="16"/>
      <c r="G33" s="16"/>
    </row>
    <row r="34" spans="1:7" ht="16.5" thickBot="1" x14ac:dyDescent="0.3">
      <c r="A34" s="14" t="s">
        <v>10</v>
      </c>
      <c r="B34" s="13">
        <v>1718.7</v>
      </c>
      <c r="C34" s="22" t="s">
        <v>40</v>
      </c>
      <c r="D34" s="13">
        <v>1718.7</v>
      </c>
      <c r="E34" s="16"/>
      <c r="F34" s="16"/>
      <c r="G34" s="16"/>
    </row>
    <row r="35" spans="1:7" ht="16.5" thickBot="1" x14ac:dyDescent="0.3">
      <c r="A35" s="14" t="s">
        <v>11</v>
      </c>
      <c r="B35" s="13">
        <v>1718.7</v>
      </c>
      <c r="C35" s="22" t="s">
        <v>40</v>
      </c>
      <c r="D35" s="13">
        <v>1718.7</v>
      </c>
      <c r="E35" s="16"/>
      <c r="F35" s="16"/>
      <c r="G35" s="16"/>
    </row>
    <row r="36" spans="1:7" ht="16.5" thickBot="1" x14ac:dyDescent="0.3">
      <c r="A36" s="14" t="s">
        <v>12</v>
      </c>
      <c r="B36" s="13">
        <v>2044.08</v>
      </c>
      <c r="C36" s="22" t="s">
        <v>40</v>
      </c>
      <c r="D36" s="13">
        <v>2044.08</v>
      </c>
      <c r="E36" s="16"/>
      <c r="F36" s="16"/>
      <c r="G36" s="16"/>
    </row>
    <row r="37" spans="1:7" ht="16.5" thickBot="1" x14ac:dyDescent="0.3">
      <c r="A37" s="14" t="s">
        <v>13</v>
      </c>
      <c r="B37" s="13">
        <v>2044.08</v>
      </c>
      <c r="C37" s="22" t="s">
        <v>40</v>
      </c>
      <c r="D37" s="13">
        <v>2044.08</v>
      </c>
      <c r="E37" s="16"/>
      <c r="F37" s="16"/>
      <c r="G37" s="16"/>
    </row>
    <row r="38" spans="1:7" ht="16.5" thickBot="1" x14ac:dyDescent="0.3">
      <c r="A38" s="14" t="s">
        <v>44</v>
      </c>
      <c r="B38" s="13">
        <v>2044.08</v>
      </c>
      <c r="C38" s="22" t="s">
        <v>40</v>
      </c>
      <c r="D38" s="13">
        <v>2044.08</v>
      </c>
      <c r="E38" s="16"/>
      <c r="F38" s="16"/>
      <c r="G38" s="16"/>
    </row>
    <row r="39" spans="1:7" ht="16.5" thickBot="1" x14ac:dyDescent="0.3">
      <c r="A39" s="14" t="s">
        <v>14</v>
      </c>
      <c r="B39" s="15">
        <v>0.4</v>
      </c>
      <c r="C39" s="22" t="s">
        <v>40</v>
      </c>
      <c r="D39" s="15">
        <v>0.4</v>
      </c>
      <c r="E39" s="16"/>
      <c r="F39" s="16"/>
      <c r="G39" s="16"/>
    </row>
    <row r="40" spans="1:7" ht="16.5" thickBot="1" x14ac:dyDescent="0.3">
      <c r="A40" s="14" t="s">
        <v>47</v>
      </c>
      <c r="B40" s="13">
        <v>9820.8700000000008</v>
      </c>
      <c r="C40" s="22" t="s">
        <v>40</v>
      </c>
      <c r="D40" s="27" t="s">
        <v>40</v>
      </c>
      <c r="E40" s="16"/>
      <c r="F40" s="16"/>
      <c r="G40" s="16"/>
    </row>
    <row r="41" spans="1:7" ht="15.75" x14ac:dyDescent="0.25">
      <c r="A41" s="24"/>
      <c r="B41" s="25"/>
      <c r="C41" s="26"/>
      <c r="D41" s="25"/>
      <c r="E41" s="16"/>
      <c r="F41" s="16"/>
      <c r="G41" s="16"/>
    </row>
    <row r="42" spans="1:7" x14ac:dyDescent="0.25">
      <c r="A42" s="2" t="s">
        <v>37</v>
      </c>
    </row>
    <row r="43" spans="1:7" x14ac:dyDescent="0.25">
      <c r="A43" s="2" t="s">
        <v>38</v>
      </c>
    </row>
    <row r="44" spans="1:7" x14ac:dyDescent="0.25">
      <c r="A44" s="2" t="s">
        <v>42</v>
      </c>
    </row>
    <row r="45" spans="1:7" x14ac:dyDescent="0.25">
      <c r="A45" s="2" t="s">
        <v>45</v>
      </c>
    </row>
    <row r="46" spans="1:7" x14ac:dyDescent="0.25">
      <c r="A46" s="2" t="s">
        <v>46</v>
      </c>
    </row>
  </sheetData>
  <pageMargins left="0.511811024" right="0.511811024" top="0.78740157499999996" bottom="0.78740157499999996" header="0.31496062000000002" footer="0.3149606200000000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PCSOUZA</dc:creator>
  <cp:lastModifiedBy>PAULO CESAR PATRICIO DE SOUZA</cp:lastModifiedBy>
  <cp:lastPrinted>2025-01-21T21:11:35Z</cp:lastPrinted>
  <dcterms:created xsi:type="dcterms:W3CDTF">2012-05-22T19:30:12Z</dcterms:created>
  <dcterms:modified xsi:type="dcterms:W3CDTF">2025-01-21T21:12:08Z</dcterms:modified>
</cp:coreProperties>
</file>